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Mobiliário" sheetId="3" r:id="rId1"/>
  </sheets>
  <definedNames>
    <definedName name="_xlnm._FilterDatabase" localSheetId="0" hidden="1">Mobiliário!$A$47:$E$78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3" l="1"/>
  <c r="E78" i="3"/>
  <c r="E23" i="3" l="1"/>
</calcChain>
</file>

<file path=xl/sharedStrings.xml><?xml version="1.0" encoding="utf-8"?>
<sst xmlns="http://schemas.openxmlformats.org/spreadsheetml/2006/main" count="139" uniqueCount="86">
  <si>
    <t>ANEXO RP-20 - REPASSES AO TERCEIRO SETOR - DEMONSTRATIVO INTEGRAL</t>
  </si>
  <si>
    <t xml:space="preserve">DAS RECEITAS E DESPESAS </t>
  </si>
  <si>
    <t>AUXÍLIOS / SUBVENÇÕES / CONTRIBUIÇÕES</t>
  </si>
  <si>
    <t>DEMONSTRATIVO DOS REPASSES PÚBLICOS RECEBIDOS</t>
  </si>
  <si>
    <t>VALORES PREVISTOS – R$</t>
  </si>
  <si>
    <t>DOC. DE CRÉDITO Nº</t>
  </si>
  <si>
    <t>DATA</t>
  </si>
  <si>
    <t>VALORES REPASSADOS – R$</t>
  </si>
  <si>
    <t>RECEITA COM APLICAÇÕES FINANCEIRAS DOS REPASSES PÚBLICOS</t>
  </si>
  <si>
    <t>TOTAL</t>
  </si>
  <si>
    <t>RECURSOS PRÓPRIOS APLICADOS PELA ENTIDADE</t>
  </si>
  <si>
    <t>DEMONSTRATIVO DAS DESPESAS REALIZADAS</t>
  </si>
  <si>
    <t>CATEGORIA OU FINALIDADE DA DESPESA</t>
  </si>
  <si>
    <t>PERÍODO DE REALIZAÇÃO</t>
  </si>
  <si>
    <t>TOTAL DAS DESPESAS</t>
  </si>
  <si>
    <t>RECURSO PÚBLICO NÃO APLICADO</t>
  </si>
  <si>
    <t>VALOR DEVOLVIDO AO ÓRGÃO CONCESSOR</t>
  </si>
  <si>
    <t>VALOR AUTORIZADO PARA APLICAÇÃO NO EXERCÍCIO SEGUINTE</t>
  </si>
  <si>
    <t>DATA DO DOCUMENTO</t>
  </si>
  <si>
    <t>ESPECIFICAÇÃO DO DOCTO.</t>
  </si>
  <si>
    <t>CREDOR</t>
  </si>
  <si>
    <t>NATUREZA DA DESPESA RESUMIDAMENTE</t>
  </si>
  <si>
    <t>VALOR (R$)</t>
  </si>
  <si>
    <t>Declaramos, na qualidade de responsáveis pela entidade supra epigrafada, sob as penas da Lei, que a despesa relacionada, examinada pelo Conselho Fiscal, comprova a exata aplicação dos recursos recebidos para os fins indicados, conforme programa de trabalho aprovado, proposto ao Órgão Concessor.</t>
  </si>
  <si>
    <r>
      <t xml:space="preserve">ÓRGÃO CONCESSOR: </t>
    </r>
    <r>
      <rPr>
        <sz val="10"/>
        <color theme="1"/>
        <rFont val="Times New Roman"/>
        <family val="1"/>
      </rPr>
      <t>CENTRO DE PROMOÇÃO SOCIAL MUNICIPAL - CEPROSOM</t>
    </r>
  </si>
  <si>
    <r>
      <t xml:space="preserve">LEI AUTORIZADORA: </t>
    </r>
    <r>
      <rPr>
        <sz val="10"/>
        <color theme="1"/>
        <rFont val="Times New Roman"/>
        <family val="1"/>
      </rPr>
      <t>LEI Nº 5628/2015</t>
    </r>
  </si>
  <si>
    <r>
      <t xml:space="preserve">EXERCÍCIO: </t>
    </r>
    <r>
      <rPr>
        <sz val="10"/>
        <color theme="1"/>
        <rFont val="Times New Roman"/>
        <family val="1"/>
      </rPr>
      <t>2016</t>
    </r>
  </si>
  <si>
    <r>
      <t xml:space="preserve">ENTIDADE BENEFICIÁRIA: </t>
    </r>
    <r>
      <rPr>
        <sz val="10"/>
        <color theme="1"/>
        <rFont val="Times New Roman"/>
        <family val="1"/>
      </rPr>
      <t>ALDEIAS INFANTIS SOS BRASIL</t>
    </r>
  </si>
  <si>
    <r>
      <t xml:space="preserve">CNPJ: </t>
    </r>
    <r>
      <rPr>
        <sz val="10"/>
        <color theme="1"/>
        <rFont val="Times New Roman"/>
        <family val="1"/>
      </rPr>
      <t>35.797.364/0034-97</t>
    </r>
  </si>
  <si>
    <r>
      <t xml:space="preserve">ENDEREÇO E CEP: </t>
    </r>
    <r>
      <rPr>
        <sz val="10"/>
        <color theme="1"/>
        <rFont val="Times New Roman"/>
        <family val="1"/>
      </rPr>
      <t>RUA VINTE E DOIS DE JULHO, Nº 297 - VILA CIDADE JARDIM, CEP: 13.480-275</t>
    </r>
  </si>
  <si>
    <t>VALOR APLICADO R$</t>
  </si>
  <si>
    <t>TED</t>
  </si>
  <si>
    <t>Mobiliário</t>
  </si>
  <si>
    <r>
      <t xml:space="preserve">VALOR TOTAL RECEBIDO: </t>
    </r>
    <r>
      <rPr>
        <sz val="10"/>
        <color theme="1"/>
        <rFont val="Times New Roman"/>
        <family val="1"/>
      </rPr>
      <t>R$ 160.000,00</t>
    </r>
  </si>
  <si>
    <t>NF. 17</t>
  </si>
  <si>
    <t>LKNET Informática</t>
  </si>
  <si>
    <t>SÉRGIO EDUARDO MARQUES DA ROCHA</t>
  </si>
  <si>
    <t>SUB-GESTOR NACIONAL</t>
  </si>
  <si>
    <r>
      <t xml:space="preserve">OBJETO: </t>
    </r>
    <r>
      <rPr>
        <sz val="10"/>
        <color theme="1"/>
        <rFont val="Times New Roman"/>
        <family val="1"/>
      </rPr>
      <t>SERVIÇO DE ACOLHIMENTO INSTITUCIONAL MODALIDADE CASA LAR</t>
    </r>
  </si>
  <si>
    <t>Equipamentos</t>
  </si>
  <si>
    <t>01/03 a 31/12/16</t>
  </si>
  <si>
    <r>
      <t xml:space="preserve">ORIGEM DOS RECURSOS: </t>
    </r>
    <r>
      <rPr>
        <sz val="10"/>
        <color theme="1"/>
        <rFont val="Times New Roman"/>
        <family val="1"/>
      </rPr>
      <t>MUNICIPAL</t>
    </r>
  </si>
  <si>
    <r>
      <t xml:space="preserve">TIPO DE CONCESSÃO: </t>
    </r>
    <r>
      <rPr>
        <sz val="10"/>
        <color theme="1"/>
        <rFont val="Times New Roman"/>
        <family val="1"/>
      </rPr>
      <t>AUXÍLIO</t>
    </r>
  </si>
  <si>
    <t>RELAÇÃO DAS DESPESAS</t>
  </si>
  <si>
    <t>Limeira, 31 de Janeiro de 2017.</t>
  </si>
  <si>
    <r>
      <t xml:space="preserve">RESPONSÁVEL P/ENTIDADE: </t>
    </r>
    <r>
      <rPr>
        <sz val="10"/>
        <color theme="1"/>
        <rFont val="Times New Roman"/>
        <family val="1"/>
      </rPr>
      <t>PEDRO PAULO ELEJALDE DE CAMPOS</t>
    </r>
  </si>
  <si>
    <t>PEDRO PAULO ELEJALDE DE CAMPOS</t>
  </si>
  <si>
    <t>PRESIDENTE</t>
  </si>
  <si>
    <t>MEMBROS DO CONSELHO FISCAL:</t>
  </si>
  <si>
    <t>JOSE RICARDO DE MORAES PINTO</t>
  </si>
  <si>
    <r>
      <t xml:space="preserve">O signatário, na qualidade de representante da entidade beneficiária </t>
    </r>
    <r>
      <rPr>
        <b/>
        <sz val="10"/>
        <color theme="1"/>
        <rFont val="Times New Roman"/>
        <family val="1"/>
      </rPr>
      <t>ALDEIAS INFANTIS SOS BRASIL</t>
    </r>
    <r>
      <rPr>
        <sz val="10"/>
        <color theme="1"/>
        <rFont val="Times New Roman"/>
        <family val="1"/>
      </rPr>
      <t xml:space="preserve">, vem indicar na forma abaixo detalhada, a aplicação dos recursos recebidos no exercício supra mencionado, na importância de </t>
    </r>
    <r>
      <rPr>
        <b/>
        <sz val="10"/>
        <color theme="1"/>
        <rFont val="Times New Roman"/>
        <family val="1"/>
      </rPr>
      <t>R$ 160.000,00 (Cento e sessenta mil reais)</t>
    </r>
    <r>
      <rPr>
        <sz val="10"/>
        <color theme="1"/>
        <rFont val="Times New Roman"/>
        <family val="1"/>
      </rPr>
      <t>.</t>
    </r>
  </si>
  <si>
    <t>NF. 3830</t>
  </si>
  <si>
    <t>Briare Móveis e Decorações Ltda-Me</t>
  </si>
  <si>
    <t>NF. 85667</t>
  </si>
  <si>
    <t>Magazine Luiza S/A</t>
  </si>
  <si>
    <t>NF. 85666</t>
  </si>
  <si>
    <t>NF. 667188</t>
  </si>
  <si>
    <t>NF. 2057</t>
  </si>
  <si>
    <t>Renata Pires Rabelo da Silva-ME</t>
  </si>
  <si>
    <t>NF. 695744</t>
  </si>
  <si>
    <t>NF. 695740</t>
  </si>
  <si>
    <t>NF. 695739</t>
  </si>
  <si>
    <t>NF. 695743</t>
  </si>
  <si>
    <t>NF. 695742</t>
  </si>
  <si>
    <t>NF. 760490</t>
  </si>
  <si>
    <t>NF. 770657</t>
  </si>
  <si>
    <t>NF. 87328</t>
  </si>
  <si>
    <t>NF. 964431</t>
  </si>
  <si>
    <t>NF. 12230</t>
  </si>
  <si>
    <t>Rozinelli Moveis para Escritório</t>
  </si>
  <si>
    <t>NF. 16</t>
  </si>
  <si>
    <t>NF. 2583</t>
  </si>
  <si>
    <t>Antonio Eduardo T. Coelho - ME</t>
  </si>
  <si>
    <t>NF. 18</t>
  </si>
  <si>
    <t>NF. 20</t>
  </si>
  <si>
    <t>NF. 970215</t>
  </si>
  <si>
    <t>NF. 974535</t>
  </si>
  <si>
    <t>NF. 974536</t>
  </si>
  <si>
    <t>NF. 974537</t>
  </si>
  <si>
    <t>NF. 974538</t>
  </si>
  <si>
    <t>NF. 22</t>
  </si>
  <si>
    <t>Lknet Informática</t>
  </si>
  <si>
    <t>NF. 23</t>
  </si>
  <si>
    <t>NF. 905234</t>
  </si>
  <si>
    <t>NF. 24</t>
  </si>
  <si>
    <t>FIRMINO MAURO CUSTODIO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</si>
</sst>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;[Red]#,##0.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/>
    <xf numFmtId="2" fontId="1" fillId="0" borderId="0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right" vertical="center"/>
    </xf>
    <xf numFmtId="165" fontId="1" fillId="0" borderId="6" xfId="0" applyNumberFormat="1" applyFont="1" applyBorder="1" applyAlignment="1">
      <alignment horizontal="right" vertical="center" wrapText="1"/>
    </xf>
    <xf numFmtId="165" fontId="1" fillId="0" borderId="4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/>
    <xf numFmtId="165" fontId="1" fillId="0" borderId="4" xfId="0" applyNumberFormat="1" applyFont="1" applyBorder="1"/>
    <xf numFmtId="165" fontId="3" fillId="0" borderId="6" xfId="0" applyNumberFormat="1" applyFont="1" applyBorder="1" applyAlignment="1">
      <alignment horizontal="right" vertical="center" wrapText="1"/>
    </xf>
    <xf numFmtId="165" fontId="3" fillId="2" borderId="6" xfId="0" applyNumberFormat="1" applyFont="1" applyFill="1" applyBorder="1" applyAlignment="1">
      <alignment horizontal="right" vertical="center" wrapText="1"/>
    </xf>
    <xf numFmtId="165" fontId="0" fillId="0" borderId="0" xfId="0" applyNumberForma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tabSelected="1" topLeftCell="A73" workbookViewId="0">
      <selection activeCell="A93" sqref="A93:E93"/>
    </sheetView>
  </sheetViews>
  <sheetFormatPr defaultRowHeight="15" x14ac:dyDescent="0.25"/>
  <cols>
    <col min="1" max="1" width="13.7109375" customWidth="1"/>
    <col min="2" max="2" width="15.5703125" customWidth="1"/>
    <col min="3" max="3" width="25.7109375" customWidth="1"/>
    <col min="4" max="4" width="22.5703125" customWidth="1"/>
    <col min="5" max="5" width="14.140625" customWidth="1"/>
    <col min="7" max="7" width="13.42578125" customWidth="1"/>
  </cols>
  <sheetData>
    <row r="1" spans="1:5" x14ac:dyDescent="0.25">
      <c r="A1" s="71" t="s">
        <v>0</v>
      </c>
      <c r="B1" s="71"/>
      <c r="C1" s="71"/>
      <c r="D1" s="71"/>
      <c r="E1" s="71"/>
    </row>
    <row r="2" spans="1:5" x14ac:dyDescent="0.25">
      <c r="A2" s="71" t="s">
        <v>1</v>
      </c>
      <c r="B2" s="71"/>
      <c r="C2" s="71"/>
      <c r="D2" s="71"/>
      <c r="E2" s="71"/>
    </row>
    <row r="3" spans="1:5" x14ac:dyDescent="0.25">
      <c r="A3" s="71" t="s">
        <v>2</v>
      </c>
      <c r="B3" s="71"/>
      <c r="C3" s="71"/>
      <c r="D3" s="71"/>
      <c r="E3" s="71"/>
    </row>
    <row r="4" spans="1:5" x14ac:dyDescent="0.25">
      <c r="A4" s="21"/>
      <c r="B4" s="21"/>
      <c r="C4" s="21"/>
      <c r="D4" s="21"/>
      <c r="E4" s="21"/>
    </row>
    <row r="5" spans="1:5" x14ac:dyDescent="0.25">
      <c r="A5" s="14"/>
      <c r="B5" s="3"/>
      <c r="C5" s="3"/>
      <c r="D5" s="3"/>
      <c r="E5" s="3"/>
    </row>
    <row r="6" spans="1:5" x14ac:dyDescent="0.25">
      <c r="A6" s="58" t="s">
        <v>24</v>
      </c>
      <c r="B6" s="58"/>
      <c r="C6" s="58"/>
      <c r="D6" s="58"/>
      <c r="E6" s="58"/>
    </row>
    <row r="7" spans="1:5" x14ac:dyDescent="0.25">
      <c r="A7" s="58" t="s">
        <v>42</v>
      </c>
      <c r="B7" s="58"/>
      <c r="C7" s="58"/>
      <c r="D7" s="58"/>
      <c r="E7" s="58"/>
    </row>
    <row r="8" spans="1:5" x14ac:dyDescent="0.25">
      <c r="A8" s="58" t="s">
        <v>25</v>
      </c>
      <c r="B8" s="58"/>
      <c r="C8" s="58"/>
      <c r="D8" s="58"/>
      <c r="E8" s="58"/>
    </row>
    <row r="9" spans="1:5" x14ac:dyDescent="0.25">
      <c r="A9" s="58" t="s">
        <v>38</v>
      </c>
      <c r="B9" s="58"/>
      <c r="C9" s="58"/>
      <c r="D9" s="58"/>
      <c r="E9" s="58"/>
    </row>
    <row r="10" spans="1:5" x14ac:dyDescent="0.25">
      <c r="A10" s="58" t="s">
        <v>26</v>
      </c>
      <c r="B10" s="58"/>
      <c r="C10" s="58"/>
      <c r="D10" s="58"/>
      <c r="E10" s="58"/>
    </row>
    <row r="11" spans="1:5" x14ac:dyDescent="0.25">
      <c r="A11" s="58" t="s">
        <v>27</v>
      </c>
      <c r="B11" s="58"/>
      <c r="C11" s="58"/>
      <c r="D11" s="58"/>
      <c r="E11" s="58"/>
    </row>
    <row r="12" spans="1:5" x14ac:dyDescent="0.25">
      <c r="A12" s="58" t="s">
        <v>28</v>
      </c>
      <c r="B12" s="58"/>
      <c r="C12" s="58"/>
      <c r="D12" s="58"/>
      <c r="E12" s="58"/>
    </row>
    <row r="13" spans="1:5" x14ac:dyDescent="0.25">
      <c r="A13" s="58" t="s">
        <v>29</v>
      </c>
      <c r="B13" s="58"/>
      <c r="C13" s="58"/>
      <c r="D13" s="58"/>
      <c r="E13" s="58"/>
    </row>
    <row r="14" spans="1:5" x14ac:dyDescent="0.25">
      <c r="A14" s="70" t="s">
        <v>45</v>
      </c>
      <c r="B14" s="70"/>
      <c r="C14" s="70"/>
      <c r="D14" s="70"/>
      <c r="E14" s="70"/>
    </row>
    <row r="15" spans="1:5" x14ac:dyDescent="0.25">
      <c r="A15" s="58" t="s">
        <v>33</v>
      </c>
      <c r="B15" s="58"/>
      <c r="C15" s="58"/>
      <c r="D15" s="58"/>
      <c r="E15" s="58"/>
    </row>
    <row r="16" spans="1:5" x14ac:dyDescent="0.25">
      <c r="A16" s="58" t="s">
        <v>41</v>
      </c>
      <c r="B16" s="58"/>
      <c r="C16" s="58"/>
      <c r="D16" s="58"/>
      <c r="E16" s="58"/>
    </row>
    <row r="17" spans="1:5" x14ac:dyDescent="0.25">
      <c r="A17" s="20"/>
      <c r="B17" s="20"/>
      <c r="C17" s="20"/>
      <c r="D17" s="20"/>
      <c r="E17" s="20"/>
    </row>
    <row r="18" spans="1:5" ht="15.75" thickBot="1" x14ac:dyDescent="0.3">
      <c r="A18" s="14"/>
      <c r="B18" s="3"/>
      <c r="C18" s="3"/>
      <c r="D18" s="3"/>
      <c r="E18" s="3"/>
    </row>
    <row r="19" spans="1:5" ht="15.75" thickBot="1" x14ac:dyDescent="0.3">
      <c r="A19" s="49" t="s">
        <v>3</v>
      </c>
      <c r="B19" s="67"/>
      <c r="C19" s="67"/>
      <c r="D19" s="67"/>
      <c r="E19" s="50"/>
    </row>
    <row r="20" spans="1:5" ht="39" thickBot="1" x14ac:dyDescent="0.3">
      <c r="A20" s="49" t="s">
        <v>4</v>
      </c>
      <c r="B20" s="50"/>
      <c r="C20" s="6" t="s">
        <v>5</v>
      </c>
      <c r="D20" s="6" t="s">
        <v>6</v>
      </c>
      <c r="E20" s="6" t="s">
        <v>7</v>
      </c>
    </row>
    <row r="21" spans="1:5" ht="15.75" thickBot="1" x14ac:dyDescent="0.3">
      <c r="A21" s="68">
        <v>160000</v>
      </c>
      <c r="B21" s="69"/>
      <c r="C21" s="7" t="s">
        <v>31</v>
      </c>
      <c r="D21" s="11">
        <v>42450</v>
      </c>
      <c r="E21" s="28">
        <v>160000</v>
      </c>
    </row>
    <row r="22" spans="1:5" ht="15.75" thickBot="1" x14ac:dyDescent="0.3">
      <c r="A22" s="41" t="s">
        <v>8</v>
      </c>
      <c r="B22" s="42"/>
      <c r="C22" s="42"/>
      <c r="D22" s="43"/>
      <c r="E22" s="29">
        <v>0</v>
      </c>
    </row>
    <row r="23" spans="1:5" ht="15.75" thickBot="1" x14ac:dyDescent="0.3">
      <c r="A23" s="44" t="s">
        <v>9</v>
      </c>
      <c r="B23" s="45"/>
      <c r="C23" s="45"/>
      <c r="D23" s="46"/>
      <c r="E23" s="29">
        <f>SUM(E21:E21)</f>
        <v>160000</v>
      </c>
    </row>
    <row r="24" spans="1:5" ht="15.75" thickBot="1" x14ac:dyDescent="0.3">
      <c r="A24" s="38" t="s">
        <v>10</v>
      </c>
      <c r="B24" s="39"/>
      <c r="C24" s="39"/>
      <c r="D24" s="40"/>
      <c r="E24" s="29">
        <v>926.13</v>
      </c>
    </row>
    <row r="25" spans="1:5" x14ac:dyDescent="0.25">
      <c r="A25" s="19"/>
      <c r="B25" s="19"/>
      <c r="C25" s="19"/>
      <c r="D25" s="19"/>
      <c r="E25" s="13"/>
    </row>
    <row r="26" spans="1:5" x14ac:dyDescent="0.25">
      <c r="A26" s="1"/>
      <c r="B26" s="3"/>
      <c r="C26" s="3"/>
      <c r="D26" s="3"/>
      <c r="E26" s="3"/>
    </row>
    <row r="27" spans="1:5" ht="39" customHeight="1" x14ac:dyDescent="0.25">
      <c r="A27" s="51" t="s">
        <v>50</v>
      </c>
      <c r="B27" s="51"/>
      <c r="C27" s="51"/>
      <c r="D27" s="51"/>
      <c r="E27" s="51"/>
    </row>
    <row r="29" spans="1:5" ht="15.75" thickBot="1" x14ac:dyDescent="0.3"/>
    <row r="30" spans="1:5" ht="15.75" thickBot="1" x14ac:dyDescent="0.3">
      <c r="A30" s="52" t="s">
        <v>11</v>
      </c>
      <c r="B30" s="53"/>
      <c r="C30" s="53"/>
      <c r="D30" s="53"/>
      <c r="E30" s="54"/>
    </row>
    <row r="31" spans="1:5" ht="26.25" thickBot="1" x14ac:dyDescent="0.3">
      <c r="A31" s="49" t="s">
        <v>12</v>
      </c>
      <c r="B31" s="50"/>
      <c r="C31" s="47" t="s">
        <v>13</v>
      </c>
      <c r="D31" s="48"/>
      <c r="E31" s="6" t="s">
        <v>30</v>
      </c>
    </row>
    <row r="32" spans="1:5" ht="15.75" thickBot="1" x14ac:dyDescent="0.3">
      <c r="A32" s="75" t="s">
        <v>39</v>
      </c>
      <c r="B32" s="76"/>
      <c r="C32" s="72" t="s">
        <v>40</v>
      </c>
      <c r="D32" s="73"/>
      <c r="E32" s="28">
        <v>92762.13</v>
      </c>
    </row>
    <row r="33" spans="1:7" ht="15.75" thickBot="1" x14ac:dyDescent="0.3">
      <c r="A33" s="77" t="s">
        <v>32</v>
      </c>
      <c r="B33" s="78"/>
      <c r="C33" s="72" t="s">
        <v>40</v>
      </c>
      <c r="D33" s="73"/>
      <c r="E33" s="28">
        <v>68164</v>
      </c>
      <c r="G33" s="32"/>
    </row>
    <row r="34" spans="1:7" ht="15.75" thickBot="1" x14ac:dyDescent="0.3">
      <c r="A34" s="41" t="s">
        <v>14</v>
      </c>
      <c r="B34" s="42"/>
      <c r="C34" s="42"/>
      <c r="D34" s="43"/>
      <c r="E34" s="29">
        <f>SUM(E32:E33)</f>
        <v>160926.13</v>
      </c>
    </row>
    <row r="35" spans="1:7" ht="15.75" thickBot="1" x14ac:dyDescent="0.3">
      <c r="A35" s="44" t="s">
        <v>15</v>
      </c>
      <c r="B35" s="45"/>
      <c r="C35" s="45"/>
      <c r="D35" s="46"/>
      <c r="E35" s="29">
        <v>0</v>
      </c>
    </row>
    <row r="36" spans="1:7" ht="15.75" thickBot="1" x14ac:dyDescent="0.3">
      <c r="A36" s="44" t="s">
        <v>16</v>
      </c>
      <c r="B36" s="45"/>
      <c r="C36" s="45"/>
      <c r="D36" s="46"/>
      <c r="E36" s="29">
        <v>0</v>
      </c>
    </row>
    <row r="37" spans="1:7" ht="15.75" thickBot="1" x14ac:dyDescent="0.3">
      <c r="A37" s="55" t="s">
        <v>17</v>
      </c>
      <c r="B37" s="56"/>
      <c r="C37" s="56"/>
      <c r="D37" s="57"/>
      <c r="E37" s="12">
        <v>0</v>
      </c>
    </row>
    <row r="38" spans="1:7" x14ac:dyDescent="0.25">
      <c r="A38" s="23"/>
      <c r="B38" s="23"/>
      <c r="C38" s="23"/>
      <c r="D38" s="23"/>
      <c r="E38" s="13"/>
    </row>
    <row r="39" spans="1:7" x14ac:dyDescent="0.25">
      <c r="A39" s="23"/>
      <c r="B39" s="23"/>
      <c r="C39" s="23"/>
      <c r="D39" s="23"/>
      <c r="E39" s="13"/>
    </row>
    <row r="40" spans="1:7" x14ac:dyDescent="0.25">
      <c r="A40" s="23"/>
      <c r="B40" s="23"/>
      <c r="C40" s="23"/>
      <c r="D40" s="23"/>
      <c r="E40" s="13"/>
    </row>
    <row r="41" spans="1:7" x14ac:dyDescent="0.25">
      <c r="A41" s="23"/>
      <c r="B41" s="23"/>
      <c r="C41" s="23"/>
      <c r="D41" s="23"/>
      <c r="E41" s="13"/>
    </row>
    <row r="42" spans="1:7" x14ac:dyDescent="0.25">
      <c r="A42" s="23"/>
      <c r="B42" s="23"/>
      <c r="C42" s="23"/>
      <c r="D42" s="23"/>
      <c r="E42" s="13"/>
    </row>
    <row r="43" spans="1:7" x14ac:dyDescent="0.25">
      <c r="A43" s="23"/>
      <c r="B43" s="23"/>
      <c r="C43" s="23"/>
      <c r="D43" s="23"/>
      <c r="E43" s="13"/>
    </row>
    <row r="44" spans="1:7" x14ac:dyDescent="0.25">
      <c r="A44" s="23"/>
      <c r="B44" s="23"/>
      <c r="C44" s="23"/>
      <c r="D44" s="23"/>
      <c r="E44" s="13"/>
    </row>
    <row r="45" spans="1:7" ht="15.75" thickBot="1" x14ac:dyDescent="0.3"/>
    <row r="46" spans="1:7" ht="15.75" thickBot="1" x14ac:dyDescent="0.3">
      <c r="A46" s="64" t="s">
        <v>43</v>
      </c>
      <c r="B46" s="65"/>
      <c r="C46" s="65"/>
      <c r="D46" s="65"/>
      <c r="E46" s="66"/>
    </row>
    <row r="47" spans="1:7" ht="25.5" customHeight="1" x14ac:dyDescent="0.25">
      <c r="A47" s="59" t="s">
        <v>18</v>
      </c>
      <c r="B47" s="59" t="s">
        <v>19</v>
      </c>
      <c r="C47" s="59" t="s">
        <v>20</v>
      </c>
      <c r="D47" s="59" t="s">
        <v>21</v>
      </c>
      <c r="E47" s="59" t="s">
        <v>22</v>
      </c>
    </row>
    <row r="48" spans="1:7" ht="15.75" thickBot="1" x14ac:dyDescent="0.3">
      <c r="A48" s="60"/>
      <c r="B48" s="60"/>
      <c r="C48" s="60"/>
      <c r="D48" s="60"/>
      <c r="E48" s="60"/>
    </row>
    <row r="49" spans="1:5" ht="26.25" thickBot="1" x14ac:dyDescent="0.3">
      <c r="A49" s="9">
        <v>42461</v>
      </c>
      <c r="B49" s="4" t="s">
        <v>51</v>
      </c>
      <c r="C49" s="4" t="s">
        <v>52</v>
      </c>
      <c r="D49" s="4" t="s">
        <v>32</v>
      </c>
      <c r="E49" s="26">
        <v>16000</v>
      </c>
    </row>
    <row r="50" spans="1:5" ht="15.75" thickBot="1" x14ac:dyDescent="0.3">
      <c r="A50" s="9">
        <v>42469</v>
      </c>
      <c r="B50" s="4" t="s">
        <v>53</v>
      </c>
      <c r="C50" s="4" t="s">
        <v>54</v>
      </c>
      <c r="D50" s="4" t="s">
        <v>39</v>
      </c>
      <c r="E50" s="26">
        <v>4928.8999999999996</v>
      </c>
    </row>
    <row r="51" spans="1:5" ht="15.75" thickBot="1" x14ac:dyDescent="0.3">
      <c r="A51" s="18">
        <v>42469</v>
      </c>
      <c r="B51" s="4" t="s">
        <v>55</v>
      </c>
      <c r="C51" s="35" t="s">
        <v>54</v>
      </c>
      <c r="D51" s="4" t="s">
        <v>39</v>
      </c>
      <c r="E51" s="30">
        <v>1596</v>
      </c>
    </row>
    <row r="52" spans="1:5" ht="15.75" thickBot="1" x14ac:dyDescent="0.3">
      <c r="A52" s="18">
        <v>42471</v>
      </c>
      <c r="B52" s="4" t="s">
        <v>56</v>
      </c>
      <c r="C52" s="35" t="s">
        <v>54</v>
      </c>
      <c r="D52" s="4" t="s">
        <v>39</v>
      </c>
      <c r="E52" s="30">
        <v>2340</v>
      </c>
    </row>
    <row r="53" spans="1:5" ht="26.25" thickBot="1" x14ac:dyDescent="0.3">
      <c r="A53" s="18">
        <v>42472</v>
      </c>
      <c r="B53" s="4" t="s">
        <v>57</v>
      </c>
      <c r="C53" s="35" t="s">
        <v>58</v>
      </c>
      <c r="D53" s="4" t="s">
        <v>32</v>
      </c>
      <c r="E53" s="30">
        <v>14000</v>
      </c>
    </row>
    <row r="54" spans="1:5" ht="15.75" thickBot="1" x14ac:dyDescent="0.3">
      <c r="A54" s="18">
        <v>42473</v>
      </c>
      <c r="B54" s="4" t="s">
        <v>61</v>
      </c>
      <c r="C54" s="35" t="s">
        <v>54</v>
      </c>
      <c r="D54" s="4" t="s">
        <v>39</v>
      </c>
      <c r="E54" s="30">
        <v>11012</v>
      </c>
    </row>
    <row r="55" spans="1:5" ht="15.75" thickBot="1" x14ac:dyDescent="0.3">
      <c r="A55" s="18">
        <v>42473</v>
      </c>
      <c r="B55" s="4" t="s">
        <v>60</v>
      </c>
      <c r="C55" s="35" t="s">
        <v>54</v>
      </c>
      <c r="D55" s="4" t="s">
        <v>32</v>
      </c>
      <c r="E55" s="30">
        <v>11257</v>
      </c>
    </row>
    <row r="56" spans="1:5" ht="15.75" thickBot="1" x14ac:dyDescent="0.3">
      <c r="A56" s="18">
        <v>42473</v>
      </c>
      <c r="B56" s="4" t="s">
        <v>63</v>
      </c>
      <c r="C56" s="35" t="s">
        <v>54</v>
      </c>
      <c r="D56" s="4" t="s">
        <v>39</v>
      </c>
      <c r="E56" s="30">
        <v>1934</v>
      </c>
    </row>
    <row r="57" spans="1:5" ht="15.75" thickBot="1" x14ac:dyDescent="0.3">
      <c r="A57" s="18">
        <v>42473</v>
      </c>
      <c r="B57" s="4" t="s">
        <v>62</v>
      </c>
      <c r="C57" s="35" t="s">
        <v>54</v>
      </c>
      <c r="D57" s="4" t="s">
        <v>39</v>
      </c>
      <c r="E57" s="30">
        <v>1934</v>
      </c>
    </row>
    <row r="58" spans="1:5" ht="15.75" thickBot="1" x14ac:dyDescent="0.3">
      <c r="A58" s="22">
        <v>42473</v>
      </c>
      <c r="B58" s="10" t="s">
        <v>59</v>
      </c>
      <c r="C58" s="36" t="s">
        <v>54</v>
      </c>
      <c r="D58" s="4" t="s">
        <v>39</v>
      </c>
      <c r="E58" s="31">
        <v>9851</v>
      </c>
    </row>
    <row r="59" spans="1:5" ht="15.75" thickBot="1" x14ac:dyDescent="0.3">
      <c r="A59" s="18">
        <v>42480</v>
      </c>
      <c r="B59" s="4" t="s">
        <v>64</v>
      </c>
      <c r="C59" s="35" t="s">
        <v>54</v>
      </c>
      <c r="D59" s="4" t="s">
        <v>32</v>
      </c>
      <c r="E59" s="30">
        <v>11907</v>
      </c>
    </row>
    <row r="60" spans="1:5" ht="15.75" thickBot="1" x14ac:dyDescent="0.3">
      <c r="A60" s="18">
        <v>42481</v>
      </c>
      <c r="B60" s="4" t="s">
        <v>65</v>
      </c>
      <c r="C60" s="35" t="s">
        <v>54</v>
      </c>
      <c r="D60" s="4" t="s">
        <v>39</v>
      </c>
      <c r="E60" s="30">
        <v>9850.09</v>
      </c>
    </row>
    <row r="61" spans="1:5" ht="15.75" thickBot="1" x14ac:dyDescent="0.3">
      <c r="A61" s="9">
        <v>42499</v>
      </c>
      <c r="B61" s="4" t="s">
        <v>66</v>
      </c>
      <c r="C61" s="4" t="s">
        <v>54</v>
      </c>
      <c r="D61" s="4" t="s">
        <v>39</v>
      </c>
      <c r="E61" s="26">
        <v>1320</v>
      </c>
    </row>
    <row r="62" spans="1:5" ht="15.75" thickBot="1" x14ac:dyDescent="0.3">
      <c r="A62" s="9">
        <v>42501</v>
      </c>
      <c r="B62" s="4" t="s">
        <v>67</v>
      </c>
      <c r="C62" s="4" t="s">
        <v>54</v>
      </c>
      <c r="D62" s="4" t="s">
        <v>39</v>
      </c>
      <c r="E62" s="26">
        <v>17811</v>
      </c>
    </row>
    <row r="63" spans="1:5" ht="15.75" thickBot="1" x14ac:dyDescent="0.3">
      <c r="A63" s="9">
        <v>42544</v>
      </c>
      <c r="B63" s="4" t="s">
        <v>68</v>
      </c>
      <c r="C63" s="4" t="s">
        <v>69</v>
      </c>
      <c r="D63" s="4" t="s">
        <v>32</v>
      </c>
      <c r="E63" s="26">
        <v>15000</v>
      </c>
    </row>
    <row r="64" spans="1:5" ht="15.75" thickBot="1" x14ac:dyDescent="0.3">
      <c r="A64" s="9">
        <v>42574</v>
      </c>
      <c r="B64" s="4" t="s">
        <v>70</v>
      </c>
      <c r="C64" s="4" t="s">
        <v>35</v>
      </c>
      <c r="D64" s="4" t="s">
        <v>39</v>
      </c>
      <c r="E64" s="26">
        <v>7999.96</v>
      </c>
    </row>
    <row r="65" spans="1:5" ht="15.75" thickBot="1" x14ac:dyDescent="0.3">
      <c r="A65" s="9">
        <v>42574</v>
      </c>
      <c r="B65" s="4" t="s">
        <v>34</v>
      </c>
      <c r="C65" s="4" t="s">
        <v>35</v>
      </c>
      <c r="D65" s="4" t="s">
        <v>39</v>
      </c>
      <c r="E65" s="26">
        <v>7010</v>
      </c>
    </row>
    <row r="66" spans="1:5" ht="26.25" thickBot="1" x14ac:dyDescent="0.3">
      <c r="A66" s="9">
        <v>42591</v>
      </c>
      <c r="B66" s="4" t="s">
        <v>71</v>
      </c>
      <c r="C66" s="4" t="s">
        <v>72</v>
      </c>
      <c r="D66" s="4" t="s">
        <v>39</v>
      </c>
      <c r="E66" s="26">
        <v>7190</v>
      </c>
    </row>
    <row r="67" spans="1:5" ht="15.75" thickBot="1" x14ac:dyDescent="0.3">
      <c r="A67" s="17">
        <v>42601</v>
      </c>
      <c r="B67" s="8" t="s">
        <v>73</v>
      </c>
      <c r="C67" s="8" t="s">
        <v>35</v>
      </c>
      <c r="D67" s="4" t="s">
        <v>39</v>
      </c>
      <c r="E67" s="26">
        <v>1500</v>
      </c>
    </row>
    <row r="68" spans="1:5" ht="15.75" thickBot="1" x14ac:dyDescent="0.3">
      <c r="A68" s="9">
        <v>42663</v>
      </c>
      <c r="B68" s="4" t="s">
        <v>74</v>
      </c>
      <c r="C68" s="4" t="s">
        <v>35</v>
      </c>
      <c r="D68" s="4" t="s">
        <v>39</v>
      </c>
      <c r="E68" s="26">
        <v>399.98</v>
      </c>
    </row>
    <row r="69" spans="1:5" ht="15.75" thickBot="1" x14ac:dyDescent="0.3">
      <c r="A69" s="9">
        <v>42688</v>
      </c>
      <c r="B69" s="4" t="s">
        <v>75</v>
      </c>
      <c r="C69" s="4" t="s">
        <v>54</v>
      </c>
      <c r="D69" s="4" t="s">
        <v>39</v>
      </c>
      <c r="E69" s="26">
        <v>308.8</v>
      </c>
    </row>
    <row r="70" spans="1:5" ht="15.75" thickBot="1" x14ac:dyDescent="0.3">
      <c r="A70" s="17">
        <v>42688</v>
      </c>
      <c r="B70" s="8" t="s">
        <v>76</v>
      </c>
      <c r="C70" s="8" t="s">
        <v>54</v>
      </c>
      <c r="D70" s="4" t="s">
        <v>39</v>
      </c>
      <c r="E70" s="26">
        <v>439.5</v>
      </c>
    </row>
    <row r="71" spans="1:5" ht="15.75" thickBot="1" x14ac:dyDescent="0.3">
      <c r="A71" s="17">
        <v>42688</v>
      </c>
      <c r="B71" s="15" t="s">
        <v>77</v>
      </c>
      <c r="C71" s="8" t="s">
        <v>54</v>
      </c>
      <c r="D71" s="4" t="s">
        <v>39</v>
      </c>
      <c r="E71" s="26">
        <v>439.5</v>
      </c>
    </row>
    <row r="72" spans="1:5" ht="15.75" thickBot="1" x14ac:dyDescent="0.3">
      <c r="A72" s="17">
        <v>42688</v>
      </c>
      <c r="B72" s="15" t="s">
        <v>78</v>
      </c>
      <c r="C72" s="8" t="s">
        <v>54</v>
      </c>
      <c r="D72" s="4" t="s">
        <v>39</v>
      </c>
      <c r="E72" s="26">
        <v>439.5</v>
      </c>
    </row>
    <row r="73" spans="1:5" ht="15.75" thickBot="1" x14ac:dyDescent="0.3">
      <c r="A73" s="17">
        <v>42688</v>
      </c>
      <c r="B73" s="15" t="s">
        <v>79</v>
      </c>
      <c r="C73" s="8" t="s">
        <v>54</v>
      </c>
      <c r="D73" s="4" t="s">
        <v>39</v>
      </c>
      <c r="E73" s="26">
        <v>1278.28</v>
      </c>
    </row>
    <row r="74" spans="1:5" ht="15.75" thickBot="1" x14ac:dyDescent="0.3">
      <c r="A74" s="17">
        <v>42692</v>
      </c>
      <c r="B74" s="15" t="s">
        <v>80</v>
      </c>
      <c r="C74" s="8" t="s">
        <v>81</v>
      </c>
      <c r="D74" s="4" t="s">
        <v>39</v>
      </c>
      <c r="E74" s="26">
        <v>279.98</v>
      </c>
    </row>
    <row r="75" spans="1:5" ht="15.75" thickBot="1" x14ac:dyDescent="0.3">
      <c r="A75" s="17">
        <v>42695</v>
      </c>
      <c r="B75" s="15" t="s">
        <v>82</v>
      </c>
      <c r="C75" s="8" t="s">
        <v>81</v>
      </c>
      <c r="D75" s="4" t="s">
        <v>39</v>
      </c>
      <c r="E75" s="26">
        <v>2600</v>
      </c>
    </row>
    <row r="76" spans="1:5" ht="15.75" thickBot="1" x14ac:dyDescent="0.3">
      <c r="A76" s="16">
        <v>42733</v>
      </c>
      <c r="B76" s="8" t="s">
        <v>83</v>
      </c>
      <c r="C76" s="24" t="s">
        <v>54</v>
      </c>
      <c r="D76" s="4" t="s">
        <v>39</v>
      </c>
      <c r="E76" s="27">
        <v>199.64</v>
      </c>
    </row>
    <row r="77" spans="1:5" ht="15.75" thickBot="1" x14ac:dyDescent="0.3">
      <c r="A77" s="17">
        <v>42734</v>
      </c>
      <c r="B77" s="15" t="s">
        <v>84</v>
      </c>
      <c r="C77" s="8" t="s">
        <v>81</v>
      </c>
      <c r="D77" s="4" t="s">
        <v>39</v>
      </c>
      <c r="E77" s="26">
        <v>100</v>
      </c>
    </row>
    <row r="78" spans="1:5" ht="15.75" thickBot="1" x14ac:dyDescent="0.3">
      <c r="A78" s="61" t="s">
        <v>9</v>
      </c>
      <c r="B78" s="62"/>
      <c r="C78" s="62"/>
      <c r="D78" s="63"/>
      <c r="E78" s="25">
        <f>SUM(E49:E77)</f>
        <v>160926.13</v>
      </c>
    </row>
    <row r="80" spans="1:5" ht="39" customHeight="1" x14ac:dyDescent="0.25">
      <c r="A80" s="51" t="s">
        <v>23</v>
      </c>
      <c r="B80" s="51"/>
      <c r="C80" s="51"/>
      <c r="D80" s="51"/>
      <c r="E80" s="51"/>
    </row>
    <row r="81" spans="1:5" x14ac:dyDescent="0.25">
      <c r="A81" s="1"/>
      <c r="B81" s="5"/>
      <c r="C81" s="5"/>
      <c r="D81" s="5"/>
      <c r="E81" s="5"/>
    </row>
    <row r="82" spans="1:5" x14ac:dyDescent="0.25">
      <c r="A82" s="58" t="s">
        <v>44</v>
      </c>
      <c r="B82" s="58"/>
      <c r="C82" s="58"/>
      <c r="D82" s="58"/>
      <c r="E82" s="58"/>
    </row>
    <row r="83" spans="1:5" x14ac:dyDescent="0.25">
      <c r="A83" s="33"/>
      <c r="B83" s="33"/>
      <c r="C83" s="33"/>
      <c r="D83" s="33"/>
      <c r="E83" s="33"/>
    </row>
    <row r="84" spans="1:5" x14ac:dyDescent="0.25">
      <c r="A84" s="33"/>
      <c r="B84" s="33"/>
      <c r="C84" s="33"/>
      <c r="D84" s="33"/>
      <c r="E84" s="33"/>
    </row>
    <row r="85" spans="1:5" x14ac:dyDescent="0.25">
      <c r="A85" s="33"/>
      <c r="B85" s="33"/>
      <c r="C85" s="33"/>
      <c r="D85" s="33"/>
      <c r="E85" s="33"/>
    </row>
    <row r="86" spans="1:5" x14ac:dyDescent="0.25">
      <c r="A86" s="34" t="s">
        <v>46</v>
      </c>
      <c r="B86" s="34"/>
      <c r="C86" s="34"/>
      <c r="D86" s="71" t="s">
        <v>36</v>
      </c>
      <c r="E86" s="71"/>
    </row>
    <row r="87" spans="1:5" x14ac:dyDescent="0.25">
      <c r="A87" s="74" t="s">
        <v>47</v>
      </c>
      <c r="B87" s="74"/>
      <c r="C87" s="2"/>
      <c r="D87" s="74" t="s">
        <v>37</v>
      </c>
      <c r="E87" s="74"/>
    </row>
    <row r="88" spans="1:5" x14ac:dyDescent="0.25">
      <c r="A88" s="33"/>
      <c r="B88" s="33"/>
      <c r="C88" s="33"/>
      <c r="D88" s="33"/>
      <c r="E88" s="33"/>
    </row>
    <row r="89" spans="1:5" x14ac:dyDescent="0.25">
      <c r="A89" s="33"/>
      <c r="B89" s="33"/>
      <c r="C89" s="33"/>
      <c r="D89" s="33"/>
      <c r="E89" s="33"/>
    </row>
    <row r="90" spans="1:5" x14ac:dyDescent="0.25">
      <c r="A90" s="34" t="s">
        <v>48</v>
      </c>
      <c r="B90" s="34"/>
      <c r="C90" s="34"/>
      <c r="D90" s="34"/>
      <c r="E90" s="34"/>
    </row>
    <row r="91" spans="1:5" x14ac:dyDescent="0.25">
      <c r="A91" s="34"/>
      <c r="B91" s="34"/>
      <c r="C91" s="34"/>
      <c r="D91" s="34"/>
      <c r="E91" s="34"/>
    </row>
    <row r="92" spans="1:5" x14ac:dyDescent="0.25">
      <c r="A92" s="1"/>
      <c r="B92" s="3"/>
      <c r="C92" s="3"/>
      <c r="D92" s="3"/>
      <c r="E92" s="3"/>
    </row>
    <row r="93" spans="1:5" x14ac:dyDescent="0.25">
      <c r="A93" s="34" t="s">
        <v>85</v>
      </c>
      <c r="B93" s="34"/>
      <c r="C93" s="34"/>
      <c r="D93" s="71" t="s">
        <v>49</v>
      </c>
      <c r="E93" s="71"/>
    </row>
    <row r="94" spans="1:5" x14ac:dyDescent="0.25">
      <c r="A94" s="74"/>
      <c r="B94" s="74"/>
      <c r="C94" s="2"/>
      <c r="D94" s="74"/>
      <c r="E94" s="74"/>
    </row>
    <row r="95" spans="1:5" x14ac:dyDescent="0.25">
      <c r="A95" s="34"/>
      <c r="B95" s="34"/>
      <c r="C95" s="34"/>
      <c r="D95" s="34"/>
      <c r="E95" s="34"/>
    </row>
    <row r="96" spans="1:5" x14ac:dyDescent="0.25">
      <c r="A96" s="71"/>
      <c r="B96" s="71"/>
      <c r="C96" s="34"/>
      <c r="D96" s="71"/>
      <c r="E96" s="71"/>
    </row>
    <row r="97" spans="1:5" x14ac:dyDescent="0.25">
      <c r="A97" s="37"/>
      <c r="B97" s="37"/>
      <c r="C97" s="37"/>
      <c r="D97" s="37"/>
      <c r="E97" s="37"/>
    </row>
    <row r="98" spans="1:5" x14ac:dyDescent="0.25">
      <c r="A98" s="37"/>
      <c r="B98" s="37"/>
      <c r="C98" s="37"/>
      <c r="D98" s="37"/>
      <c r="E98" s="37"/>
    </row>
  </sheetData>
  <autoFilter ref="A47:E78"/>
  <mergeCells count="49">
    <mergeCell ref="A96:B96"/>
    <mergeCell ref="D96:E96"/>
    <mergeCell ref="A14:E14"/>
    <mergeCell ref="A37:D37"/>
    <mergeCell ref="A34:D34"/>
    <mergeCell ref="A35:D35"/>
    <mergeCell ref="A36:D36"/>
    <mergeCell ref="A33:B33"/>
    <mergeCell ref="C33:D33"/>
    <mergeCell ref="A46:E46"/>
    <mergeCell ref="A47:A48"/>
    <mergeCell ref="C47:C48"/>
    <mergeCell ref="D47:D48"/>
    <mergeCell ref="A78:D78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15:E15"/>
    <mergeCell ref="A16:E16"/>
    <mergeCell ref="A82:E82"/>
    <mergeCell ref="A19:E19"/>
    <mergeCell ref="A20:B20"/>
    <mergeCell ref="A21:B21"/>
    <mergeCell ref="A22:D22"/>
    <mergeCell ref="A23:D23"/>
    <mergeCell ref="A24:D24"/>
    <mergeCell ref="A27:E27"/>
    <mergeCell ref="A30:E30"/>
    <mergeCell ref="C31:D31"/>
    <mergeCell ref="C32:D32"/>
    <mergeCell ref="A31:B31"/>
    <mergeCell ref="A32:B32"/>
    <mergeCell ref="A94:B94"/>
    <mergeCell ref="D94:E94"/>
    <mergeCell ref="E47:E48"/>
    <mergeCell ref="A80:E80"/>
    <mergeCell ref="B47:B48"/>
    <mergeCell ref="D86:E86"/>
    <mergeCell ref="A87:B87"/>
    <mergeCell ref="D87:E87"/>
    <mergeCell ref="D93:E9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Mobiliário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2017-06-13T18:57:47Z</cp:lastPrinted>
  <dcterms:created xsi:type="dcterms:W3CDTF">2017-01-24T11:00:43Z</dcterms:created>
  <dcterms:modified xsi:type="dcterms:W3CDTF">2020-05-12T13:37:05Z</dcterms:modified>
</cp:coreProperties>
</file>