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95"/>
  </bookViews>
  <sheets>
    <sheet name="Federal" sheetId="1" r:id="rId1"/>
    <sheet name="Plan1" sheetId="3" r:id="rId2"/>
  </sheets>
  <definedNames>
    <definedName name="_xlnm._FilterDatabase" localSheetId="0" hidden="1">Federal!$A$63:$E$337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337" i="1"/>
  <c r="E34" i="1" l="1"/>
</calcChain>
</file>

<file path=xl/sharedStrings.xml><?xml version="1.0" encoding="utf-8"?>
<sst xmlns="http://schemas.openxmlformats.org/spreadsheetml/2006/main" count="897" uniqueCount="357">
  <si>
    <t>ANEXO RP-20 - REPASSES AO TERCEIRO SETOR - DEMONSTRATIVO INTEGRAL</t>
  </si>
  <si>
    <t xml:space="preserve">DAS RECEITAS E DESPESAS </t>
  </si>
  <si>
    <t>AUXÍLIOS / SUBVENÇÕES / CONTRIBUIÇÕES</t>
  </si>
  <si>
    <t>DEMONSTRATIVO DOS REPASSES PÚBLICOS RECEBIDOS</t>
  </si>
  <si>
    <t>VALORES PREVISTOS – R$</t>
  </si>
  <si>
    <t>DOC. DE CRÉDITO Nº</t>
  </si>
  <si>
    <t>DATA</t>
  </si>
  <si>
    <t>VALORES REPASSADOS – R$</t>
  </si>
  <si>
    <t>RECEITA COM APLICAÇÕES FINANCEIRAS DOS REPASSES PÚBLICOS</t>
  </si>
  <si>
    <t>TOTAL</t>
  </si>
  <si>
    <t>RECURSOS PRÓPRIOS APLICADOS PELA ENTIDADE</t>
  </si>
  <si>
    <t>DEMONSTRATIVO DAS DESPESAS REALIZADAS</t>
  </si>
  <si>
    <t>CATEGORIA OU FINALIDADE DA DESPESA</t>
  </si>
  <si>
    <t>PERÍODO DE REALIZAÇÃO</t>
  </si>
  <si>
    <t>TOTAL DAS DESPESAS</t>
  </si>
  <si>
    <t>RECURSO PÚBLICO NÃO APLICADO</t>
  </si>
  <si>
    <t>VALOR DEVOLVIDO AO ÓRGÃO CONCESSOR</t>
  </si>
  <si>
    <t>VALOR AUTORIZADO PARA APLICAÇÃO NO EXERCÍCIO SEGUINTE</t>
  </si>
  <si>
    <t>DATA DO DOCUMENTO</t>
  </si>
  <si>
    <t>CREDOR</t>
  </si>
  <si>
    <t>NATUREZA DA DESPESA RESUMIDAMENTE</t>
  </si>
  <si>
    <t>VALOR (R$)</t>
  </si>
  <si>
    <t>Declaramos, na qualidade de responsáveis pela entidade supra epigrafada, sob as penas da Lei, que a despesa relacionada, examinada pelo Conselho Fiscal, comprova a exata aplicação dos recursos recebidos para os fins indicados, conforme programa de trabalho aprovado, proposto ao Órgão Concessor.</t>
  </si>
  <si>
    <r>
      <t xml:space="preserve">ÓRGÃO CONCESSOR: </t>
    </r>
    <r>
      <rPr>
        <sz val="10"/>
        <color theme="1"/>
        <rFont val="Times New Roman"/>
        <family val="1"/>
      </rPr>
      <t>CENTRO DE PROMOÇÃO SOCIAL MUNICIPAL - CEPROSOM</t>
    </r>
  </si>
  <si>
    <r>
      <t xml:space="preserve">OBJETO: </t>
    </r>
    <r>
      <rPr>
        <sz val="10"/>
        <color theme="1"/>
        <rFont val="Times New Roman"/>
        <family val="1"/>
      </rPr>
      <t>SERVIÇO DE ACOLHIMENTO INSTITUCIONAL</t>
    </r>
  </si>
  <si>
    <r>
      <t xml:space="preserve">ENTIDADE BENEFICIÁRIA: </t>
    </r>
    <r>
      <rPr>
        <sz val="10"/>
        <color theme="1"/>
        <rFont val="Times New Roman"/>
        <family val="1"/>
      </rPr>
      <t>ALDEIAS INFANTIS SOS BRASIL</t>
    </r>
  </si>
  <si>
    <r>
      <t xml:space="preserve">CNPJ: </t>
    </r>
    <r>
      <rPr>
        <sz val="10"/>
        <color theme="1"/>
        <rFont val="Times New Roman"/>
        <family val="1"/>
      </rPr>
      <t>35.797.364/0034-97</t>
    </r>
  </si>
  <si>
    <r>
      <t xml:space="preserve">ENDEREÇO E CEP: </t>
    </r>
    <r>
      <rPr>
        <sz val="10"/>
        <color theme="1"/>
        <rFont val="Times New Roman"/>
        <family val="1"/>
      </rPr>
      <t>RUA VINTE E DOIS DE JULHO, Nº 297 - VILA CIDADE JARDIM, CEP: 13.480-275</t>
    </r>
  </si>
  <si>
    <t>VALOR APLICADO R$</t>
  </si>
  <si>
    <r>
      <t xml:space="preserve">TIPO DE CONCESSÃO: </t>
    </r>
    <r>
      <rPr>
        <sz val="10"/>
        <color theme="1"/>
        <rFont val="Times New Roman"/>
        <family val="1"/>
      </rPr>
      <t>SUBVENÇÃO</t>
    </r>
  </si>
  <si>
    <r>
      <t xml:space="preserve">RESPONSÁVEL P/ENTIDADE: </t>
    </r>
    <r>
      <rPr>
        <sz val="10"/>
        <color theme="1"/>
        <rFont val="Times New Roman"/>
        <family val="1"/>
      </rPr>
      <t>PEDRO PAULO ELEJALDE DE CAMPOS</t>
    </r>
  </si>
  <si>
    <t>RELAÇÃO DAS DESPESAS</t>
  </si>
  <si>
    <t>ESPECIFICAÇÃO DO DOCTO. FISCAL</t>
  </si>
  <si>
    <r>
      <t xml:space="preserve">LEI AUTORIZADORA: </t>
    </r>
    <r>
      <rPr>
        <sz val="10"/>
        <color theme="1"/>
        <rFont val="Times New Roman"/>
        <family val="1"/>
      </rPr>
      <t>LEI Nº 5823/2016</t>
    </r>
  </si>
  <si>
    <t>RECURSO NÃO UTILIZADO NO MÊS ANTERIOR</t>
  </si>
  <si>
    <t>TED</t>
  </si>
  <si>
    <t>Prestação de Serviços - Médicos</t>
  </si>
  <si>
    <t>T2C - Com. Varejista de Alimentos Eireli</t>
  </si>
  <si>
    <t>Material de Consumo - Higiene e Limpeza</t>
  </si>
  <si>
    <t>Material de Consumo - Alimentação</t>
  </si>
  <si>
    <t>Fatura</t>
  </si>
  <si>
    <t>Pessoa Jurídica - Água e Esgoto</t>
  </si>
  <si>
    <t>Claro S.A.</t>
  </si>
  <si>
    <t>Prestação de Serviços - Teleprocessamento</t>
  </si>
  <si>
    <t>Central Nacional Unimed Cooperativa</t>
  </si>
  <si>
    <t>Prestação de Serviços - Benefícios (Assistência Médica)</t>
  </si>
  <si>
    <t>Holerite</t>
  </si>
  <si>
    <t>Recursos Humanos</t>
  </si>
  <si>
    <t>Prestação de Serviços - Transporte</t>
  </si>
  <si>
    <t>Prestação de Serviços - Pessoa Jurídica</t>
  </si>
  <si>
    <t>Pessoa Jurídica - Eletricidade</t>
  </si>
  <si>
    <t>Flavio Santos Coelho</t>
  </si>
  <si>
    <t>Recibo</t>
  </si>
  <si>
    <t>Cavinatto Imóveis Ltda.</t>
  </si>
  <si>
    <t>Aluguel</t>
  </si>
  <si>
    <t>Posto Modelo de Limeira Ltda.</t>
  </si>
  <si>
    <t>Material de Consumo - Combustíveis</t>
  </si>
  <si>
    <t>Roque Imóveis Ltda.</t>
  </si>
  <si>
    <t>Clínica de Psicologia Rodovalho Santos Ltda. - ME</t>
  </si>
  <si>
    <t>Prestação de Serviços - Benefícios (Seguro de Vida)</t>
  </si>
  <si>
    <t>Cooperativa dos Taxistas de Limeira - Cotaxi</t>
  </si>
  <si>
    <t>Pezinho Consultoria Imobiliária Ltda.</t>
  </si>
  <si>
    <t>VR Benefícios e Serviços de Processamento Ltda.</t>
  </si>
  <si>
    <t>Imobiliária Bom Lar</t>
  </si>
  <si>
    <t>Encargos Sociais</t>
  </si>
  <si>
    <t>Limeira, 31 de Dezembro de 2017.</t>
  </si>
  <si>
    <t>Material de Consumo - Copa e Cozinha</t>
  </si>
  <si>
    <t>Folha de Pagamento - 12/2017</t>
  </si>
  <si>
    <t>Encargos Trabalhistas</t>
  </si>
  <si>
    <t>Porto Seguro Cia. De Seguros Gerais</t>
  </si>
  <si>
    <t>GPS</t>
  </si>
  <si>
    <t>DARF</t>
  </si>
  <si>
    <t>IRRF - Salários 12/2017</t>
  </si>
  <si>
    <t>PIS - 13º Salário</t>
  </si>
  <si>
    <t>Material de Consumo - Manutenção de Bens Móveis</t>
  </si>
  <si>
    <t>Pessoa Física - Prestação de Serviços</t>
  </si>
  <si>
    <t>UPV Comércio de Gás Ltda.</t>
  </si>
  <si>
    <t>Material de Consumo - Gás</t>
  </si>
  <si>
    <t>NF. 5</t>
  </si>
  <si>
    <t>Viação Limeirense Ltda.</t>
  </si>
  <si>
    <t>Despesas de Viagem</t>
  </si>
  <si>
    <t>Material de Consumo - Vestuário</t>
  </si>
  <si>
    <t>RPA 3</t>
  </si>
  <si>
    <t>Localiza Rent a Car S/A</t>
  </si>
  <si>
    <t>Material de Consumo - Manutenção de Bens Imóveis</t>
  </si>
  <si>
    <t>Elétrica Darcy Comércio de Materiais Elétricos Ltda.</t>
  </si>
  <si>
    <t>Eric Fernando Correa</t>
  </si>
  <si>
    <t>NF. 2</t>
  </si>
  <si>
    <t>Claro S.A. (Parte)</t>
  </si>
  <si>
    <t>Pessoa Jurídica - Telefone</t>
  </si>
  <si>
    <t>Odebrecht Ambiental - Limeira S/A</t>
  </si>
  <si>
    <t>Anderson Silverio Bueno</t>
  </si>
  <si>
    <t>Elektro Eletricidade e Serviços S.A.</t>
  </si>
  <si>
    <t>Telefônica Brasil S.A.</t>
  </si>
  <si>
    <t>Folha de Pagamento - 01/2017</t>
  </si>
  <si>
    <t>Folha de Pagamento - 02/2017</t>
  </si>
  <si>
    <t>Kalunga Com. E Ind. Gráfica Ltda.</t>
  </si>
  <si>
    <t>Material de Consumo - Expediente</t>
  </si>
  <si>
    <t>Material de Consumo - Pedagógico</t>
  </si>
  <si>
    <t>Prestação de Serviços - Benefícios (Vale Alimentação e Vale Refeição)</t>
  </si>
  <si>
    <t>Folha de Pagamento - 03/2017</t>
  </si>
  <si>
    <t>Simone Rosa Inacio Piovani</t>
  </si>
  <si>
    <t>Foto Arte Yamashita Ltda.</t>
  </si>
  <si>
    <t>INSS - Salários 03/2017</t>
  </si>
  <si>
    <t>PIS - Salários 03/2017</t>
  </si>
  <si>
    <t>Isabel Cristina Caldereli Niitsu</t>
  </si>
  <si>
    <t>IRRF - Salários 03/2017</t>
  </si>
  <si>
    <t>Folha de Pagamento - 04/2017</t>
  </si>
  <si>
    <t>NF. 4505</t>
  </si>
  <si>
    <t>Dimestra Prestação de Serviços de Medicina Ocupacional Ltda.</t>
  </si>
  <si>
    <t>Extintores Cimi Com. De Mat. Contra Incêndio Ltda. - ME</t>
  </si>
  <si>
    <t>RPA 2</t>
  </si>
  <si>
    <t xml:space="preserve">Central Nacional Unimed Cooperativa </t>
  </si>
  <si>
    <t>Allyne Alves da Silva</t>
  </si>
  <si>
    <t>INSS - Salários 04/2017</t>
  </si>
  <si>
    <t>Folha de Pagamento - 05/2017</t>
  </si>
  <si>
    <t>NF. 14</t>
  </si>
  <si>
    <t>Raquel Costa da Silva Fernandes</t>
  </si>
  <si>
    <t>NF. 15</t>
  </si>
  <si>
    <t>Franasa Com. Papeis Embalagens Ltda.</t>
  </si>
  <si>
    <t>Covabra Supermercados Ltda.</t>
  </si>
  <si>
    <t>Folha de Pagamento - 06/2017</t>
  </si>
  <si>
    <t>Elektro Redes S.A.</t>
  </si>
  <si>
    <t>Folha de Pagamento - 07/2017</t>
  </si>
  <si>
    <t>Folha de Pagamento - 08/2017</t>
  </si>
  <si>
    <t>Rescisão</t>
  </si>
  <si>
    <t>GRRF</t>
  </si>
  <si>
    <t>NF. 26</t>
  </si>
  <si>
    <t>Folha de Pagamento - 09/2017</t>
  </si>
  <si>
    <t>BRK Ambiental - Limeira S.A.</t>
  </si>
  <si>
    <t>Folha de Pagamento - 10/2017</t>
  </si>
  <si>
    <t>Folha de Pagamento - 11/2017</t>
  </si>
  <si>
    <t>NF. 9</t>
  </si>
  <si>
    <t>Pessoa Jurídica - Água e Esgoto/Eletricidade/Telefone</t>
  </si>
  <si>
    <t>PEDRO PAULO ELEJALDE DE CAMPOS</t>
  </si>
  <si>
    <t>SÉRGIO EDUARDO MARQUES DA ROCHA</t>
  </si>
  <si>
    <t>PRESIDENTE</t>
  </si>
  <si>
    <t>SUB-GESTOR NACIONAL</t>
  </si>
  <si>
    <t>MEMBROS DO CONSELHO FISCAL:</t>
  </si>
  <si>
    <t>FIRMINO MAURO CUSTODIO</t>
  </si>
  <si>
    <t>JOSE RICARDO DE MORAES PINTO</t>
  </si>
  <si>
    <t>01/01 a 31/12</t>
  </si>
  <si>
    <r>
      <t>EXERCÍCIO:</t>
    </r>
    <r>
      <rPr>
        <sz val="10"/>
        <color theme="1"/>
        <rFont val="Times New Roman"/>
        <family val="1"/>
      </rPr>
      <t xml:space="preserve"> 2017</t>
    </r>
  </si>
  <si>
    <r>
      <t xml:space="preserve">VALOR TOTAL RECEBIDO: </t>
    </r>
    <r>
      <rPr>
        <sz val="10"/>
        <color theme="1"/>
        <rFont val="Times New Roman"/>
        <family val="1"/>
      </rPr>
      <t>R$ 360.000,00</t>
    </r>
  </si>
  <si>
    <r>
      <t xml:space="preserve">ORIGEM DOS RECURSOS: </t>
    </r>
    <r>
      <rPr>
        <sz val="10"/>
        <color theme="1"/>
        <rFont val="Times New Roman"/>
        <family val="1"/>
      </rPr>
      <t>FEDERAL</t>
    </r>
  </si>
  <si>
    <r>
      <t xml:space="preserve">O signatário, na qualidade de representante da entidade beneficiária </t>
    </r>
    <r>
      <rPr>
        <b/>
        <sz val="10"/>
        <color theme="1"/>
        <rFont val="Times New Roman"/>
        <family val="1"/>
      </rPr>
      <t>ALDEIAS INFANTIS SOS BRASIL</t>
    </r>
    <r>
      <rPr>
        <sz val="10"/>
        <color theme="1"/>
        <rFont val="Times New Roman"/>
        <family val="1"/>
      </rPr>
      <t xml:space="preserve">, vem indicar na forma abaixo detalhada, a aplicação dos recursos recebidos no exercício supra mencionado, na importância de </t>
    </r>
    <r>
      <rPr>
        <b/>
        <sz val="10"/>
        <color theme="1"/>
        <rFont val="Times New Roman"/>
        <family val="1"/>
      </rPr>
      <t>R$ 360.000,00 (Trezentos e sessenta mil reais).</t>
    </r>
  </si>
  <si>
    <t>NF. 1692162</t>
  </si>
  <si>
    <t>NF. 84</t>
  </si>
  <si>
    <t>Fatura 31550</t>
  </si>
  <si>
    <t>NF. 46775</t>
  </si>
  <si>
    <t>NF. 52</t>
  </si>
  <si>
    <t>NF. 53</t>
  </si>
  <si>
    <t>NF. 54</t>
  </si>
  <si>
    <t>NF. 287</t>
  </si>
  <si>
    <t>NF. 1678082</t>
  </si>
  <si>
    <t>NF. 1679291</t>
  </si>
  <si>
    <t>NF. 1650350</t>
  </si>
  <si>
    <t>NF. 10892</t>
  </si>
  <si>
    <t>Célia Regina A. Tavoloni</t>
  </si>
  <si>
    <t>NF. 1847009</t>
  </si>
  <si>
    <t>NF. 476</t>
  </si>
  <si>
    <t>Fatura 32058</t>
  </si>
  <si>
    <t>NF. 1676049</t>
  </si>
  <si>
    <t>Telefônica Brasil S.A. (Parte)</t>
  </si>
  <si>
    <t>NF. 1645786</t>
  </si>
  <si>
    <t>NF. 1655718</t>
  </si>
  <si>
    <t>NF. 1660442</t>
  </si>
  <si>
    <t>NF. 6834</t>
  </si>
  <si>
    <t>NF. 6835</t>
  </si>
  <si>
    <t>T2C Com. Varejista de Alimentos Eireli</t>
  </si>
  <si>
    <t>NF. 11058</t>
  </si>
  <si>
    <t>Fatura 371</t>
  </si>
  <si>
    <t>Foco Locadora de Veículos Ltda. - ME</t>
  </si>
  <si>
    <t>NF. 1610969</t>
  </si>
  <si>
    <t>NF. 24355</t>
  </si>
  <si>
    <t>Tofaneli Tintas Ltda. - EPP</t>
  </si>
  <si>
    <t>NF. 4812</t>
  </si>
  <si>
    <t>Comercial de Tintas Tofaneli Ltda. - ME</t>
  </si>
  <si>
    <t>NF. 6908</t>
  </si>
  <si>
    <t>NF. 10668</t>
  </si>
  <si>
    <t>Rede Construir Loja 62</t>
  </si>
  <si>
    <t>NF. 10669</t>
  </si>
  <si>
    <t>NF. 1664777</t>
  </si>
  <si>
    <t>Lknet Informática</t>
  </si>
  <si>
    <t>NF. 1602086</t>
  </si>
  <si>
    <t>NF. 852</t>
  </si>
  <si>
    <t>Claudemir Favero Portões Eletrônicos - ME</t>
  </si>
  <si>
    <t>NF. 1654097</t>
  </si>
  <si>
    <t>0404/2017</t>
  </si>
  <si>
    <t>NF. 1653265</t>
  </si>
  <si>
    <t>NF. 9060</t>
  </si>
  <si>
    <t>Marcelo Cardoso de Faria - ME</t>
  </si>
  <si>
    <t>NF. 29</t>
  </si>
  <si>
    <t>L. H. Moselli Marcenaria - ME</t>
  </si>
  <si>
    <t>NF. 1653731</t>
  </si>
  <si>
    <t>NF. 6964</t>
  </si>
  <si>
    <t>NF. 39</t>
  </si>
  <si>
    <t>NF. 6977</t>
  </si>
  <si>
    <t>NF. 6978</t>
  </si>
  <si>
    <t>NF. 6979</t>
  </si>
  <si>
    <t>NF. 6980</t>
  </si>
  <si>
    <t>NF. 6981</t>
  </si>
  <si>
    <t>NF. 6982</t>
  </si>
  <si>
    <t>NF. 6989</t>
  </si>
  <si>
    <t>NF. 6990</t>
  </si>
  <si>
    <t>NF. 6991</t>
  </si>
  <si>
    <t>NF. 6992</t>
  </si>
  <si>
    <t>NF. 6993</t>
  </si>
  <si>
    <t>NF. 36</t>
  </si>
  <si>
    <t>Clebson Oliveira Rocha - ME</t>
  </si>
  <si>
    <t>NF. 82128</t>
  </si>
  <si>
    <t>NF. 7007</t>
  </si>
  <si>
    <t>NF. 265468</t>
  </si>
  <si>
    <t>RR Parafusos, Ferragens e Ferramentas Ltda.</t>
  </si>
  <si>
    <t>NF. 1673</t>
  </si>
  <si>
    <t>M.N. Com. Fech. Ltda. - ME</t>
  </si>
  <si>
    <t>NF. 7038</t>
  </si>
  <si>
    <t>NF. 7033</t>
  </si>
  <si>
    <t>NF. 7035</t>
  </si>
  <si>
    <t>NF. 7036</t>
  </si>
  <si>
    <t>NF. 7037</t>
  </si>
  <si>
    <t>NF. 7047</t>
  </si>
  <si>
    <t>NF. 7048</t>
  </si>
  <si>
    <t>NF. 10742</t>
  </si>
  <si>
    <t>NF. 7065</t>
  </si>
  <si>
    <t>NF. 7066</t>
  </si>
  <si>
    <t>NF. 7067</t>
  </si>
  <si>
    <t>NF. 1632028</t>
  </si>
  <si>
    <t>NF. 1683427</t>
  </si>
  <si>
    <t>NF. 11304</t>
  </si>
  <si>
    <t>NF. 7091</t>
  </si>
  <si>
    <t>NF. 1684642</t>
  </si>
  <si>
    <t>NF. 1684012</t>
  </si>
  <si>
    <t>NF. 7106</t>
  </si>
  <si>
    <t>NF. 3110</t>
  </si>
  <si>
    <t>Exintores Cimi Comércio de Material Contra Incêndio Ltda. - ME</t>
  </si>
  <si>
    <t>NF. 32250</t>
  </si>
  <si>
    <t>NF. 10</t>
  </si>
  <si>
    <t>NF. 7126</t>
  </si>
  <si>
    <t>NF. 83949</t>
  </si>
  <si>
    <t>INSS - RPA 02/2017</t>
  </si>
  <si>
    <t>INSS - RPA 04/2017</t>
  </si>
  <si>
    <t>PIS - Salários 04/2017</t>
  </si>
  <si>
    <t>NF. 1617893</t>
  </si>
  <si>
    <t>NF. 1664752</t>
  </si>
  <si>
    <t>NF. 1667824</t>
  </si>
  <si>
    <t>IRRF - Salários 04/2017</t>
  </si>
  <si>
    <t>IRRF - Férias - Maria Leticia de Paiva</t>
  </si>
  <si>
    <t>NF. 7208</t>
  </si>
  <si>
    <t>NF. 7216</t>
  </si>
  <si>
    <t>NF. 7226</t>
  </si>
  <si>
    <t>NF. 7228</t>
  </si>
  <si>
    <t>NF. 7229</t>
  </si>
  <si>
    <t>NF. 7230</t>
  </si>
  <si>
    <t>NF. 7231</t>
  </si>
  <si>
    <t>NF. 7232</t>
  </si>
  <si>
    <t>NF. 7253</t>
  </si>
  <si>
    <t>NF. 87267</t>
  </si>
  <si>
    <t>NF. 7279</t>
  </si>
  <si>
    <t>NF. 7291</t>
  </si>
  <si>
    <t>NF. 11544</t>
  </si>
  <si>
    <t>NF. 1666888</t>
  </si>
  <si>
    <t>NF. 1667994</t>
  </si>
  <si>
    <t>NF. 1615619</t>
  </si>
  <si>
    <t>NF. 7312</t>
  </si>
  <si>
    <t>NF. 7313</t>
  </si>
  <si>
    <t>NF. 15230</t>
  </si>
  <si>
    <t>NF. 1665098</t>
  </si>
  <si>
    <t>NF. 7343</t>
  </si>
  <si>
    <t>NF. 7346</t>
  </si>
  <si>
    <t>NF. 7349</t>
  </si>
  <si>
    <t>NF. 7370</t>
  </si>
  <si>
    <t>NF. 531940/531941</t>
  </si>
  <si>
    <t>NF. 7386</t>
  </si>
  <si>
    <t>NF. 11625</t>
  </si>
  <si>
    <t>Material de Consumo - Elétrico</t>
  </si>
  <si>
    <t>NF. 77158</t>
  </si>
  <si>
    <t>NF. 7408</t>
  </si>
  <si>
    <t>NF. 7409</t>
  </si>
  <si>
    <t>NF. 7410</t>
  </si>
  <si>
    <t>NF. 7411</t>
  </si>
  <si>
    <t>NF. 7412</t>
  </si>
  <si>
    <t>NF. 750</t>
  </si>
  <si>
    <t>Contro Tec. Desentupidora e Dedetizadora Ltda. - ME</t>
  </si>
  <si>
    <t>NF. 752</t>
  </si>
  <si>
    <t>Férias - Mariana da Silva Correa</t>
  </si>
  <si>
    <t>NF. 1688508</t>
  </si>
  <si>
    <t>NF. 1688765</t>
  </si>
  <si>
    <t>NF. 1681184</t>
  </si>
  <si>
    <t>NF. 1638725</t>
  </si>
  <si>
    <t>NF. 19216</t>
  </si>
  <si>
    <t>Material de Consumo - Extintores</t>
  </si>
  <si>
    <t>NF. 7473</t>
  </si>
  <si>
    <t>NF. 7478</t>
  </si>
  <si>
    <t>NF. 7498</t>
  </si>
  <si>
    <t>NF. 7499</t>
  </si>
  <si>
    <t>NF. 85</t>
  </si>
  <si>
    <t>NF. 1654942</t>
  </si>
  <si>
    <t>NF. 1610036</t>
  </si>
  <si>
    <t>NF. 1661338</t>
  </si>
  <si>
    <t>NF. 11808</t>
  </si>
  <si>
    <t>Material de Consumo - Manuenção de Bens Móveis</t>
  </si>
  <si>
    <t>NF. 7570</t>
  </si>
  <si>
    <t>NF. 7571</t>
  </si>
  <si>
    <t>NF. 7572</t>
  </si>
  <si>
    <t>NF. 7573</t>
  </si>
  <si>
    <t>NF. 1654735</t>
  </si>
  <si>
    <t>NF. 7606</t>
  </si>
  <si>
    <t>NF. 7607</t>
  </si>
  <si>
    <t>NF. 7609</t>
  </si>
  <si>
    <t>NF. 7610</t>
  </si>
  <si>
    <t>NF. 7611</t>
  </si>
  <si>
    <t>NF. 7612</t>
  </si>
  <si>
    <t>NF. 7613</t>
  </si>
  <si>
    <t>NF. 7614</t>
  </si>
  <si>
    <t>NF. 7619</t>
  </si>
  <si>
    <t>NF. 7620</t>
  </si>
  <si>
    <t>FGTS Rescisório - Eleude da Cunha</t>
  </si>
  <si>
    <t>NF. 85712</t>
  </si>
  <si>
    <t xml:space="preserve"> Eleude da Cunha</t>
  </si>
  <si>
    <t>NF. 26300</t>
  </si>
  <si>
    <t>NF. 55351</t>
  </si>
  <si>
    <t>Fatura 36799</t>
  </si>
  <si>
    <t>Prestação de Serviços - Benefícios (Transporte)</t>
  </si>
  <si>
    <t>FGTS - Lusileide da Silva Oliveira</t>
  </si>
  <si>
    <t>Fatura 37457</t>
  </si>
  <si>
    <t>NF. 388</t>
  </si>
  <si>
    <t>NF. 79509</t>
  </si>
  <si>
    <t>Lusileide da Silva Oliveira</t>
  </si>
  <si>
    <t>-</t>
  </si>
  <si>
    <t>Odebrecht Ambiental - Limeira S.A.</t>
  </si>
  <si>
    <t>NF. 2294</t>
  </si>
  <si>
    <t>NF. 7851</t>
  </si>
  <si>
    <t>NF. 7852</t>
  </si>
  <si>
    <t>NF. 7853</t>
  </si>
  <si>
    <t>NF. 7857</t>
  </si>
  <si>
    <t>NF. 7864</t>
  </si>
  <si>
    <t>NF. 7865</t>
  </si>
  <si>
    <t>NF. 7866</t>
  </si>
  <si>
    <t>NF. 7867</t>
  </si>
  <si>
    <t>NF. 7868</t>
  </si>
  <si>
    <t>NF. 7869</t>
  </si>
  <si>
    <t>NF. 7870</t>
  </si>
  <si>
    <t>NF. 7968</t>
  </si>
  <si>
    <t>NF. 7977</t>
  </si>
  <si>
    <t>NF. 7978</t>
  </si>
  <si>
    <t>NF. 7979</t>
  </si>
  <si>
    <t>NF. 7980</t>
  </si>
  <si>
    <t>NF. 7981</t>
  </si>
  <si>
    <t>NF. 7982</t>
  </si>
  <si>
    <t>Recibo 16284</t>
  </si>
  <si>
    <t>Recibo 118027</t>
  </si>
  <si>
    <t>INSS - Salários 12/2017</t>
  </si>
  <si>
    <t>PIS - Salários 12/2017</t>
  </si>
  <si>
    <t>31/12/017</t>
  </si>
  <si>
    <t>Material de Consumo - Alimentação/Combustíveis/Copa e Cozinha/Elétrico/Expediente/Extintores/Gás/Higiene e Limpeza/Manutenção de Bens Imóveis/Manutenção de Bens Móveis/Pedagógico/Vestuário</t>
  </si>
  <si>
    <t>Prestação de Serviços - Benefícios/Médicos/Pessoa Jurídica/Teleprocessamento/Transporte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</si>
</sst>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2" fontId="1" fillId="0" borderId="4" xfId="0" applyNumberFormat="1" applyFont="1" applyBorder="1"/>
    <xf numFmtId="2" fontId="1" fillId="0" borderId="0" xfId="0" applyNumberFormat="1" applyFont="1" applyBorder="1"/>
    <xf numFmtId="2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/>
    <xf numFmtId="0" fontId="0" fillId="0" borderId="0" xfId="0" applyBorder="1"/>
    <xf numFmtId="1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1" fillId="0" borderId="5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7"/>
  <sheetViews>
    <sheetView tabSelected="1" topLeftCell="A328" zoomScaleNormal="100" workbookViewId="0">
      <selection activeCell="G343" sqref="G343"/>
    </sheetView>
  </sheetViews>
  <sheetFormatPr defaultRowHeight="15" x14ac:dyDescent="0.25"/>
  <cols>
    <col min="1" max="1" width="12.85546875" customWidth="1"/>
    <col min="2" max="2" width="15.7109375" customWidth="1"/>
    <col min="3" max="3" width="26.85546875" customWidth="1"/>
    <col min="4" max="4" width="21.42578125" customWidth="1"/>
    <col min="5" max="5" width="15.42578125" customWidth="1"/>
  </cols>
  <sheetData>
    <row r="1" spans="1:10" x14ac:dyDescent="0.25">
      <c r="A1" s="50" t="s">
        <v>0</v>
      </c>
      <c r="B1" s="50"/>
      <c r="C1" s="50"/>
      <c r="D1" s="50"/>
      <c r="E1" s="50"/>
      <c r="F1" s="3"/>
      <c r="G1" s="3"/>
      <c r="H1" s="3"/>
      <c r="I1" s="3"/>
      <c r="J1" s="3"/>
    </row>
    <row r="2" spans="1:10" x14ac:dyDescent="0.25">
      <c r="A2" s="50" t="s">
        <v>1</v>
      </c>
      <c r="B2" s="50"/>
      <c r="C2" s="50"/>
      <c r="D2" s="50"/>
      <c r="E2" s="50"/>
      <c r="F2" s="3"/>
      <c r="G2" s="3"/>
      <c r="H2" s="3"/>
      <c r="I2" s="3"/>
      <c r="J2" s="3"/>
    </row>
    <row r="3" spans="1:10" x14ac:dyDescent="0.25">
      <c r="A3" s="50" t="s">
        <v>2</v>
      </c>
      <c r="B3" s="50"/>
      <c r="C3" s="50"/>
      <c r="D3" s="50"/>
      <c r="E3" s="50"/>
      <c r="F3" s="3"/>
      <c r="G3" s="3"/>
      <c r="H3" s="3"/>
      <c r="I3" s="3"/>
      <c r="J3" s="3"/>
    </row>
    <row r="4" spans="1:10" x14ac:dyDescent="0.25">
      <c r="A4" s="36"/>
      <c r="B4" s="36"/>
      <c r="C4" s="36"/>
      <c r="D4" s="36"/>
      <c r="E4" s="36"/>
      <c r="F4" s="3"/>
      <c r="G4" s="3"/>
      <c r="H4" s="3"/>
      <c r="I4" s="3"/>
      <c r="J4" s="3"/>
    </row>
    <row r="5" spans="1:10" x14ac:dyDescent="0.25">
      <c r="A5" s="4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48" t="s">
        <v>23</v>
      </c>
      <c r="B6" s="48"/>
      <c r="C6" s="48"/>
      <c r="D6" s="48"/>
      <c r="E6" s="48"/>
      <c r="F6" s="3"/>
      <c r="G6" s="3"/>
      <c r="H6" s="3"/>
      <c r="I6" s="3"/>
      <c r="J6" s="3"/>
    </row>
    <row r="7" spans="1:10" x14ac:dyDescent="0.25">
      <c r="A7" s="48" t="s">
        <v>29</v>
      </c>
      <c r="B7" s="48"/>
      <c r="C7" s="48"/>
      <c r="D7" s="48"/>
      <c r="E7" s="48"/>
      <c r="F7" s="3"/>
      <c r="G7" s="3"/>
      <c r="H7" s="3"/>
      <c r="I7" s="3"/>
      <c r="J7" s="3"/>
    </row>
    <row r="8" spans="1:10" x14ac:dyDescent="0.25">
      <c r="A8" s="48" t="s">
        <v>33</v>
      </c>
      <c r="B8" s="48"/>
      <c r="C8" s="48"/>
      <c r="D8" s="48"/>
      <c r="E8" s="48"/>
      <c r="F8" s="3"/>
      <c r="G8" s="3"/>
      <c r="H8" s="3"/>
      <c r="I8" s="3"/>
      <c r="J8" s="3"/>
    </row>
    <row r="9" spans="1:10" x14ac:dyDescent="0.25">
      <c r="A9" s="48" t="s">
        <v>24</v>
      </c>
      <c r="B9" s="48"/>
      <c r="C9" s="48"/>
      <c r="D9" s="48"/>
      <c r="E9" s="48"/>
      <c r="F9" s="3"/>
      <c r="G9" s="3"/>
      <c r="H9" s="3"/>
      <c r="I9" s="3"/>
      <c r="J9" s="3"/>
    </row>
    <row r="10" spans="1:10" x14ac:dyDescent="0.25">
      <c r="A10" s="48" t="s">
        <v>142</v>
      </c>
      <c r="B10" s="48"/>
      <c r="C10" s="48"/>
      <c r="D10" s="48"/>
      <c r="E10" s="48"/>
      <c r="F10" s="3"/>
      <c r="G10" s="3"/>
      <c r="H10" s="3"/>
      <c r="I10" s="3"/>
      <c r="J10" s="3"/>
    </row>
    <row r="11" spans="1:10" x14ac:dyDescent="0.25">
      <c r="A11" s="48" t="s">
        <v>25</v>
      </c>
      <c r="B11" s="48"/>
      <c r="C11" s="48"/>
      <c r="D11" s="48"/>
      <c r="E11" s="48"/>
      <c r="F11" s="3"/>
      <c r="G11" s="3"/>
      <c r="H11" s="3"/>
      <c r="I11" s="3"/>
      <c r="J11" s="3"/>
    </row>
    <row r="12" spans="1:10" x14ac:dyDescent="0.25">
      <c r="A12" s="48" t="s">
        <v>26</v>
      </c>
      <c r="B12" s="48"/>
      <c r="C12" s="48"/>
      <c r="D12" s="48"/>
      <c r="E12" s="48"/>
      <c r="F12" s="3"/>
      <c r="G12" s="3"/>
      <c r="H12" s="3"/>
      <c r="I12" s="3"/>
      <c r="J12" s="3"/>
    </row>
    <row r="13" spans="1:10" x14ac:dyDescent="0.25">
      <c r="A13" s="48" t="s">
        <v>27</v>
      </c>
      <c r="B13" s="48"/>
      <c r="C13" s="48"/>
      <c r="D13" s="48"/>
      <c r="E13" s="48"/>
      <c r="F13" s="3"/>
      <c r="G13" s="3"/>
      <c r="H13" s="3"/>
      <c r="I13" s="3"/>
      <c r="J13" s="3"/>
    </row>
    <row r="14" spans="1:10" x14ac:dyDescent="0.25">
      <c r="A14" s="78" t="s">
        <v>30</v>
      </c>
      <c r="B14" s="78"/>
      <c r="C14" s="78"/>
      <c r="D14" s="78"/>
      <c r="E14" s="78"/>
      <c r="F14" s="3"/>
      <c r="G14" s="3"/>
      <c r="H14" s="3"/>
      <c r="I14" s="3"/>
      <c r="J14" s="3"/>
    </row>
    <row r="15" spans="1:10" x14ac:dyDescent="0.25">
      <c r="A15" s="48" t="s">
        <v>143</v>
      </c>
      <c r="B15" s="48"/>
      <c r="C15" s="48"/>
      <c r="D15" s="48"/>
      <c r="E15" s="48"/>
      <c r="F15" s="3"/>
      <c r="G15" s="3"/>
      <c r="H15" s="3"/>
      <c r="I15" s="3"/>
      <c r="J15" s="3"/>
    </row>
    <row r="16" spans="1:10" x14ac:dyDescent="0.25">
      <c r="A16" s="48" t="s">
        <v>144</v>
      </c>
      <c r="B16" s="48"/>
      <c r="C16" s="48"/>
      <c r="D16" s="48"/>
      <c r="E16" s="48"/>
      <c r="F16" s="3"/>
      <c r="G16" s="3"/>
      <c r="H16" s="3"/>
      <c r="I16" s="3"/>
      <c r="J16" s="3"/>
    </row>
    <row r="17" spans="1:10" x14ac:dyDescent="0.25">
      <c r="A17" s="35"/>
      <c r="B17" s="35"/>
      <c r="C17" s="35"/>
      <c r="D17" s="35"/>
      <c r="E17" s="35"/>
      <c r="F17" s="3"/>
      <c r="G17" s="3"/>
      <c r="H17" s="3"/>
      <c r="I17" s="3"/>
      <c r="J17" s="3"/>
    </row>
    <row r="18" spans="1:10" ht="15.75" thickBot="1" x14ac:dyDescent="0.3">
      <c r="A18" s="11"/>
      <c r="B18" s="11"/>
      <c r="C18" s="11"/>
      <c r="D18" s="11"/>
      <c r="E18" s="11"/>
      <c r="F18" s="3"/>
      <c r="G18" s="3"/>
      <c r="H18" s="3"/>
      <c r="I18" s="3"/>
      <c r="J18" s="3"/>
    </row>
    <row r="19" spans="1:10" ht="15.75" thickBot="1" x14ac:dyDescent="0.3">
      <c r="A19" s="71" t="s">
        <v>3</v>
      </c>
      <c r="B19" s="79"/>
      <c r="C19" s="79"/>
      <c r="D19" s="79"/>
      <c r="E19" s="72"/>
      <c r="F19" s="3"/>
      <c r="G19" s="3"/>
      <c r="H19" s="3"/>
      <c r="I19" s="3"/>
      <c r="J19" s="3"/>
    </row>
    <row r="20" spans="1:10" ht="39" customHeight="1" thickBot="1" x14ac:dyDescent="0.3">
      <c r="A20" s="71" t="s">
        <v>4</v>
      </c>
      <c r="B20" s="72"/>
      <c r="C20" s="7" t="s">
        <v>5</v>
      </c>
      <c r="D20" s="7" t="s">
        <v>6</v>
      </c>
      <c r="E20" s="7" t="s">
        <v>7</v>
      </c>
      <c r="F20" s="3"/>
      <c r="G20" s="3"/>
      <c r="H20" s="3"/>
      <c r="I20" s="3"/>
      <c r="J20" s="3"/>
    </row>
    <row r="21" spans="1:10" ht="15.75" thickBot="1" x14ac:dyDescent="0.3">
      <c r="A21" s="80">
        <v>60000</v>
      </c>
      <c r="B21" s="81"/>
      <c r="C21" s="21" t="s">
        <v>35</v>
      </c>
      <c r="D21" s="82">
        <v>42790</v>
      </c>
      <c r="E21" s="83">
        <v>60000</v>
      </c>
      <c r="F21" s="3"/>
      <c r="G21" s="3"/>
      <c r="H21" s="3"/>
      <c r="I21" s="3"/>
      <c r="J21" s="3"/>
    </row>
    <row r="22" spans="1:10" ht="15.75" thickBot="1" x14ac:dyDescent="0.3">
      <c r="A22" s="80">
        <v>30000</v>
      </c>
      <c r="B22" s="81"/>
      <c r="C22" s="21" t="s">
        <v>35</v>
      </c>
      <c r="D22" s="82">
        <v>42790</v>
      </c>
      <c r="E22" s="83">
        <v>30000</v>
      </c>
      <c r="F22" s="3"/>
      <c r="G22" s="3"/>
      <c r="H22" s="3"/>
      <c r="I22" s="3"/>
      <c r="J22" s="3"/>
    </row>
    <row r="23" spans="1:10" ht="15.75" thickBot="1" x14ac:dyDescent="0.3">
      <c r="A23" s="80">
        <v>30000</v>
      </c>
      <c r="B23" s="81"/>
      <c r="C23" s="21" t="s">
        <v>35</v>
      </c>
      <c r="D23" s="82">
        <v>42816</v>
      </c>
      <c r="E23" s="83">
        <v>30000</v>
      </c>
      <c r="F23" s="3"/>
      <c r="G23" s="3"/>
      <c r="H23" s="3"/>
      <c r="I23" s="3"/>
      <c r="J23" s="3"/>
    </row>
    <row r="24" spans="1:10" ht="15.75" thickBot="1" x14ac:dyDescent="0.3">
      <c r="A24" s="80">
        <v>30000</v>
      </c>
      <c r="B24" s="81"/>
      <c r="C24" s="21" t="s">
        <v>35</v>
      </c>
      <c r="D24" s="82">
        <v>42870</v>
      </c>
      <c r="E24" s="83">
        <v>30000</v>
      </c>
      <c r="F24" s="3"/>
      <c r="G24" s="3"/>
      <c r="H24" s="3"/>
      <c r="I24" s="3"/>
      <c r="J24" s="3"/>
    </row>
    <row r="25" spans="1:10" ht="15.75" thickBot="1" x14ac:dyDescent="0.3">
      <c r="A25" s="80">
        <v>30000</v>
      </c>
      <c r="B25" s="81"/>
      <c r="C25" s="21" t="s">
        <v>35</v>
      </c>
      <c r="D25" s="82">
        <v>42906</v>
      </c>
      <c r="E25" s="83">
        <v>30000</v>
      </c>
      <c r="F25" s="3"/>
      <c r="G25" s="3"/>
      <c r="H25" s="3"/>
      <c r="I25" s="3"/>
      <c r="J25" s="3"/>
    </row>
    <row r="26" spans="1:10" ht="15.75" thickBot="1" x14ac:dyDescent="0.3">
      <c r="A26" s="80">
        <v>30000</v>
      </c>
      <c r="B26" s="81"/>
      <c r="C26" s="21" t="s">
        <v>35</v>
      </c>
      <c r="D26" s="82">
        <v>42957</v>
      </c>
      <c r="E26" s="83">
        <v>30000</v>
      </c>
      <c r="F26" s="3"/>
      <c r="G26" s="3"/>
      <c r="H26" s="3"/>
      <c r="I26" s="3"/>
      <c r="J26" s="3"/>
    </row>
    <row r="27" spans="1:10" ht="15.75" thickBot="1" x14ac:dyDescent="0.3">
      <c r="A27" s="80">
        <v>30000</v>
      </c>
      <c r="B27" s="81"/>
      <c r="C27" s="21" t="s">
        <v>35</v>
      </c>
      <c r="D27" s="82">
        <v>42957</v>
      </c>
      <c r="E27" s="83">
        <v>30000</v>
      </c>
      <c r="F27" s="3"/>
      <c r="G27" s="3"/>
      <c r="H27" s="3"/>
      <c r="I27" s="3"/>
      <c r="J27" s="3"/>
    </row>
    <row r="28" spans="1:10" ht="15.75" thickBot="1" x14ac:dyDescent="0.3">
      <c r="A28" s="80">
        <v>30000</v>
      </c>
      <c r="B28" s="81"/>
      <c r="C28" s="21" t="s">
        <v>35</v>
      </c>
      <c r="D28" s="82">
        <v>42992</v>
      </c>
      <c r="E28" s="83">
        <v>30000</v>
      </c>
      <c r="F28" s="3"/>
      <c r="G28" s="3"/>
      <c r="H28" s="3"/>
      <c r="I28" s="3"/>
      <c r="J28" s="3"/>
    </row>
    <row r="29" spans="1:10" ht="15.75" thickBot="1" x14ac:dyDescent="0.3">
      <c r="A29" s="80">
        <v>30000</v>
      </c>
      <c r="B29" s="81"/>
      <c r="C29" s="21" t="s">
        <v>35</v>
      </c>
      <c r="D29" s="82">
        <v>43024</v>
      </c>
      <c r="E29" s="83">
        <v>30000</v>
      </c>
      <c r="F29" s="3"/>
      <c r="G29" s="3"/>
      <c r="H29" s="3"/>
      <c r="I29" s="3"/>
      <c r="J29" s="3"/>
    </row>
    <row r="30" spans="1:10" ht="15.75" thickBot="1" x14ac:dyDescent="0.3">
      <c r="A30" s="80">
        <v>30000</v>
      </c>
      <c r="B30" s="81"/>
      <c r="C30" s="21" t="s">
        <v>35</v>
      </c>
      <c r="D30" s="82">
        <v>43047</v>
      </c>
      <c r="E30" s="83">
        <v>30000</v>
      </c>
      <c r="F30" s="3"/>
      <c r="G30" s="3"/>
      <c r="H30" s="3"/>
      <c r="I30" s="3"/>
      <c r="J30" s="3"/>
    </row>
    <row r="31" spans="1:10" ht="15.75" thickBot="1" x14ac:dyDescent="0.3">
      <c r="A31" s="80">
        <v>30000</v>
      </c>
      <c r="B31" s="81"/>
      <c r="C31" s="21" t="s">
        <v>35</v>
      </c>
      <c r="D31" s="82">
        <v>43442</v>
      </c>
      <c r="E31" s="83">
        <v>30000</v>
      </c>
      <c r="F31" s="3"/>
      <c r="G31" s="3"/>
      <c r="H31" s="3"/>
      <c r="I31" s="3"/>
      <c r="J31" s="3"/>
    </row>
    <row r="32" spans="1:10" ht="15.75" thickBot="1" x14ac:dyDescent="0.3">
      <c r="A32" s="51" t="s">
        <v>34</v>
      </c>
      <c r="B32" s="52"/>
      <c r="C32" s="52"/>
      <c r="D32" s="53"/>
      <c r="E32" s="8">
        <v>0</v>
      </c>
      <c r="F32" s="3"/>
      <c r="G32" s="3"/>
      <c r="H32" s="3"/>
      <c r="I32" s="3"/>
      <c r="J32" s="3"/>
    </row>
    <row r="33" spans="1:10" ht="15.75" thickBot="1" x14ac:dyDescent="0.3">
      <c r="A33" s="51" t="s">
        <v>8</v>
      </c>
      <c r="B33" s="52"/>
      <c r="C33" s="52"/>
      <c r="D33" s="53"/>
      <c r="E33" s="8">
        <v>233</v>
      </c>
      <c r="F33" s="3"/>
      <c r="G33" s="3"/>
      <c r="H33" s="3"/>
      <c r="I33" s="3"/>
      <c r="J33" s="3"/>
    </row>
    <row r="34" spans="1:10" ht="15.75" thickBot="1" x14ac:dyDescent="0.3">
      <c r="A34" s="68" t="s">
        <v>9</v>
      </c>
      <c r="B34" s="69"/>
      <c r="C34" s="69"/>
      <c r="D34" s="70"/>
      <c r="E34" s="8">
        <f>SUM(E21:E33)</f>
        <v>360233</v>
      </c>
      <c r="F34" s="3"/>
      <c r="G34" s="3"/>
      <c r="H34" s="3"/>
      <c r="I34" s="3"/>
      <c r="J34" s="3"/>
    </row>
    <row r="35" spans="1:10" ht="15.75" thickBot="1" x14ac:dyDescent="0.3">
      <c r="A35" s="54" t="s">
        <v>10</v>
      </c>
      <c r="B35" s="55"/>
      <c r="C35" s="55"/>
      <c r="D35" s="56"/>
      <c r="E35" s="8">
        <v>0.89</v>
      </c>
      <c r="F35" s="3"/>
      <c r="G35" s="3"/>
      <c r="H35" s="3"/>
      <c r="I35" s="3"/>
      <c r="J35" s="3"/>
    </row>
    <row r="36" spans="1:10" x14ac:dyDescent="0.25">
      <c r="A36" s="38"/>
      <c r="B36" s="38"/>
      <c r="C36" s="38"/>
      <c r="D36" s="38"/>
      <c r="E36" s="9"/>
      <c r="F36" s="3"/>
      <c r="G36" s="3"/>
      <c r="H36" s="3"/>
      <c r="I36" s="3"/>
      <c r="J36" s="3"/>
    </row>
    <row r="37" spans="1:10" x14ac:dyDescent="0.25">
      <c r="A37" s="12"/>
      <c r="B37" s="12"/>
      <c r="C37" s="12"/>
      <c r="D37" s="12"/>
      <c r="E37" s="9"/>
      <c r="F37" s="3"/>
      <c r="G37" s="3"/>
      <c r="H37" s="3"/>
      <c r="I37" s="3"/>
      <c r="J37" s="3"/>
    </row>
    <row r="38" spans="1:10" ht="38.25" customHeight="1" x14ac:dyDescent="0.25">
      <c r="A38" s="47" t="s">
        <v>145</v>
      </c>
      <c r="B38" s="47"/>
      <c r="C38" s="47"/>
      <c r="D38" s="47"/>
      <c r="E38" s="47"/>
      <c r="F38" s="3"/>
      <c r="G38" s="3"/>
      <c r="H38" s="3"/>
      <c r="I38" s="3"/>
      <c r="J38" s="3"/>
    </row>
    <row r="39" spans="1:10" x14ac:dyDescent="0.25">
      <c r="A39" s="34"/>
      <c r="B39" s="34"/>
      <c r="C39" s="34"/>
      <c r="D39" s="34"/>
      <c r="E39" s="34"/>
      <c r="F39" s="3"/>
      <c r="G39" s="3"/>
      <c r="H39" s="3"/>
      <c r="I39" s="3"/>
      <c r="J39" s="3"/>
    </row>
    <row r="40" spans="1:10" x14ac:dyDescent="0.25">
      <c r="A40" s="34"/>
      <c r="B40" s="34"/>
      <c r="C40" s="34"/>
      <c r="D40" s="34"/>
      <c r="E40" s="34"/>
      <c r="F40" s="3"/>
      <c r="G40" s="3"/>
      <c r="H40" s="3"/>
      <c r="I40" s="3"/>
      <c r="J40" s="3"/>
    </row>
    <row r="41" spans="1:10" x14ac:dyDescent="0.25">
      <c r="A41" s="34"/>
      <c r="B41" s="34"/>
      <c r="C41" s="34"/>
      <c r="D41" s="34"/>
      <c r="E41" s="34"/>
      <c r="F41" s="3"/>
      <c r="G41" s="3"/>
      <c r="H41" s="3"/>
      <c r="I41" s="3"/>
      <c r="J41" s="3"/>
    </row>
    <row r="42" spans="1:10" ht="15.75" thickBot="1" x14ac:dyDescent="0.3">
      <c r="A42" s="20"/>
      <c r="B42" s="20"/>
      <c r="C42" s="20"/>
      <c r="D42" s="20"/>
      <c r="E42" s="20"/>
      <c r="F42" s="3"/>
      <c r="G42" s="3"/>
      <c r="H42" s="3"/>
      <c r="I42" s="3"/>
      <c r="J42" s="3"/>
    </row>
    <row r="43" spans="1:10" ht="15.75" thickBot="1" x14ac:dyDescent="0.3">
      <c r="A43" s="73" t="s">
        <v>11</v>
      </c>
      <c r="B43" s="74"/>
      <c r="C43" s="74"/>
      <c r="D43" s="74"/>
      <c r="E43" s="75"/>
      <c r="F43" s="3"/>
      <c r="G43" s="3"/>
      <c r="H43" s="3"/>
      <c r="I43" s="3"/>
      <c r="J43" s="3"/>
    </row>
    <row r="44" spans="1:10" ht="26.25" thickBot="1" x14ac:dyDescent="0.3">
      <c r="A44" s="71" t="s">
        <v>12</v>
      </c>
      <c r="B44" s="72"/>
      <c r="C44" s="76" t="s">
        <v>13</v>
      </c>
      <c r="D44" s="77"/>
      <c r="E44" s="7" t="s">
        <v>28</v>
      </c>
      <c r="F44" s="3"/>
      <c r="G44" s="3"/>
      <c r="H44" s="3"/>
      <c r="I44" s="3"/>
      <c r="J44" s="3"/>
    </row>
    <row r="45" spans="1:10" ht="15.75" thickBot="1" x14ac:dyDescent="0.3">
      <c r="A45" s="43" t="s">
        <v>54</v>
      </c>
      <c r="B45" s="44"/>
      <c r="C45" s="45" t="s">
        <v>141</v>
      </c>
      <c r="D45" s="46"/>
      <c r="E45" s="10">
        <v>17829.939999999999</v>
      </c>
      <c r="F45" s="3"/>
      <c r="G45" s="3"/>
      <c r="H45" s="3"/>
      <c r="I45" s="3"/>
      <c r="J45" s="3"/>
    </row>
    <row r="46" spans="1:10" ht="15.75" thickBot="1" x14ac:dyDescent="0.3">
      <c r="A46" s="43" t="s">
        <v>80</v>
      </c>
      <c r="B46" s="44"/>
      <c r="C46" s="45" t="s">
        <v>141</v>
      </c>
      <c r="D46" s="46"/>
      <c r="E46" s="10">
        <v>26.4</v>
      </c>
      <c r="F46" s="3"/>
      <c r="G46" s="3"/>
      <c r="H46" s="3"/>
      <c r="I46" s="3"/>
      <c r="J46" s="3"/>
    </row>
    <row r="47" spans="1:10" ht="15.75" thickBot="1" x14ac:dyDescent="0.3">
      <c r="A47" s="43" t="s">
        <v>64</v>
      </c>
      <c r="B47" s="44"/>
      <c r="C47" s="45" t="s">
        <v>141</v>
      </c>
      <c r="D47" s="46"/>
      <c r="E47" s="10">
        <v>20163.669999999998</v>
      </c>
      <c r="F47" s="3"/>
      <c r="G47" s="3"/>
      <c r="H47" s="3"/>
      <c r="I47" s="3"/>
      <c r="J47" s="3"/>
    </row>
    <row r="48" spans="1:10" ht="15.75" thickBot="1" x14ac:dyDescent="0.3">
      <c r="A48" s="43" t="s">
        <v>68</v>
      </c>
      <c r="B48" s="44"/>
      <c r="C48" s="45" t="s">
        <v>141</v>
      </c>
      <c r="D48" s="46"/>
      <c r="E48" s="10">
        <v>25836.75</v>
      </c>
      <c r="F48" s="3"/>
      <c r="G48" s="3"/>
      <c r="H48" s="3"/>
      <c r="I48" s="3"/>
      <c r="J48" s="3"/>
    </row>
    <row r="49" spans="1:10" ht="96.75" customHeight="1" thickBot="1" x14ac:dyDescent="0.3">
      <c r="A49" s="43" t="s">
        <v>355</v>
      </c>
      <c r="B49" s="44"/>
      <c r="C49" s="45" t="s">
        <v>141</v>
      </c>
      <c r="D49" s="46"/>
      <c r="E49" s="10">
        <v>102073.89</v>
      </c>
      <c r="F49" s="3"/>
      <c r="G49" s="3"/>
      <c r="H49" s="3"/>
      <c r="I49" s="3"/>
      <c r="J49" s="3"/>
    </row>
    <row r="50" spans="1:10" ht="28.5" customHeight="1" thickBot="1" x14ac:dyDescent="0.3">
      <c r="A50" s="43" t="s">
        <v>75</v>
      </c>
      <c r="B50" s="44"/>
      <c r="C50" s="45" t="s">
        <v>141</v>
      </c>
      <c r="D50" s="46"/>
      <c r="E50" s="10">
        <v>1210</v>
      </c>
      <c r="F50" s="3"/>
      <c r="G50" s="3"/>
      <c r="H50" s="3"/>
      <c r="I50" s="3"/>
      <c r="J50" s="3"/>
    </row>
    <row r="51" spans="1:10" ht="29.25" customHeight="1" thickBot="1" x14ac:dyDescent="0.3">
      <c r="A51" s="43" t="s">
        <v>133</v>
      </c>
      <c r="B51" s="44"/>
      <c r="C51" s="45" t="s">
        <v>141</v>
      </c>
      <c r="D51" s="46"/>
      <c r="E51" s="10">
        <v>22430.34</v>
      </c>
      <c r="F51" s="3"/>
      <c r="G51" s="3"/>
      <c r="H51" s="3"/>
      <c r="I51" s="3"/>
      <c r="J51" s="3"/>
    </row>
    <row r="52" spans="1:10" ht="51.75" customHeight="1" thickBot="1" x14ac:dyDescent="0.3">
      <c r="A52" s="43" t="s">
        <v>356</v>
      </c>
      <c r="B52" s="44"/>
      <c r="C52" s="45" t="s">
        <v>141</v>
      </c>
      <c r="D52" s="46"/>
      <c r="E52" s="10">
        <v>44665.9</v>
      </c>
      <c r="F52" s="3"/>
      <c r="G52" s="3"/>
      <c r="H52" s="3"/>
      <c r="I52" s="3"/>
      <c r="J52" s="3"/>
    </row>
    <row r="53" spans="1:10" ht="32.25" customHeight="1" thickBot="1" x14ac:dyDescent="0.3">
      <c r="A53" s="43" t="s">
        <v>47</v>
      </c>
      <c r="B53" s="44"/>
      <c r="C53" s="45" t="s">
        <v>141</v>
      </c>
      <c r="D53" s="46"/>
      <c r="E53" s="10">
        <v>125997</v>
      </c>
      <c r="F53" s="3"/>
      <c r="G53" s="3"/>
      <c r="H53" s="3"/>
      <c r="I53" s="3"/>
      <c r="J53" s="3"/>
    </row>
    <row r="54" spans="1:10" ht="15.75" thickBot="1" x14ac:dyDescent="0.3">
      <c r="A54" s="51" t="s">
        <v>14</v>
      </c>
      <c r="B54" s="52"/>
      <c r="C54" s="52"/>
      <c r="D54" s="53"/>
      <c r="E54" s="8">
        <f>SUM(E45:E53)</f>
        <v>360233.89</v>
      </c>
      <c r="F54" s="3"/>
      <c r="G54" s="3"/>
      <c r="H54" s="3"/>
      <c r="I54" s="3"/>
      <c r="J54" s="3"/>
    </row>
    <row r="55" spans="1:10" ht="15.75" thickBot="1" x14ac:dyDescent="0.3">
      <c r="A55" s="54" t="s">
        <v>15</v>
      </c>
      <c r="B55" s="55"/>
      <c r="C55" s="55"/>
      <c r="D55" s="56"/>
      <c r="E55" s="8">
        <v>0</v>
      </c>
      <c r="F55" s="3"/>
      <c r="G55" s="3"/>
      <c r="H55" s="3"/>
      <c r="I55" s="3"/>
      <c r="J55" s="3"/>
    </row>
    <row r="56" spans="1:10" ht="15.75" thickBot="1" x14ac:dyDescent="0.3">
      <c r="A56" s="51" t="s">
        <v>16</v>
      </c>
      <c r="B56" s="52"/>
      <c r="C56" s="52"/>
      <c r="D56" s="53"/>
      <c r="E56" s="8">
        <v>0</v>
      </c>
      <c r="F56" s="3"/>
      <c r="G56" s="3"/>
      <c r="H56" s="3"/>
      <c r="I56" s="3"/>
      <c r="J56" s="3"/>
    </row>
    <row r="57" spans="1:10" ht="15.75" thickBot="1" x14ac:dyDescent="0.3">
      <c r="A57" s="57" t="s">
        <v>17</v>
      </c>
      <c r="B57" s="58"/>
      <c r="C57" s="58"/>
      <c r="D57" s="59"/>
      <c r="E57" s="8">
        <v>0</v>
      </c>
      <c r="F57" s="3"/>
      <c r="G57" s="3"/>
      <c r="H57" s="3"/>
      <c r="I57" s="3"/>
      <c r="J57" s="3"/>
    </row>
    <row r="58" spans="1:10" x14ac:dyDescent="0.25">
      <c r="A58" s="22"/>
      <c r="B58" s="22"/>
      <c r="C58" s="22"/>
      <c r="D58" s="22"/>
      <c r="E58" s="9"/>
      <c r="F58" s="3"/>
      <c r="G58" s="3"/>
      <c r="H58" s="3"/>
      <c r="I58" s="3"/>
      <c r="J58" s="3"/>
    </row>
    <row r="59" spans="1:10" x14ac:dyDescent="0.25">
      <c r="A59" s="22"/>
      <c r="B59" s="22"/>
      <c r="C59" s="22"/>
      <c r="D59" s="22"/>
      <c r="E59" s="9"/>
      <c r="F59" s="3"/>
      <c r="G59" s="3"/>
      <c r="H59" s="3"/>
      <c r="I59" s="3"/>
      <c r="J59" s="3"/>
    </row>
    <row r="60" spans="1:10" x14ac:dyDescent="0.25">
      <c r="A60" s="22"/>
      <c r="B60" s="22"/>
      <c r="D60" s="22"/>
      <c r="E60" s="9"/>
      <c r="F60" s="3"/>
      <c r="G60" s="3"/>
      <c r="H60" s="3"/>
      <c r="I60" s="3"/>
      <c r="J60" s="3"/>
    </row>
    <row r="61" spans="1:10" ht="15.75" thickBot="1" x14ac:dyDescent="0.3">
      <c r="A61" s="22"/>
      <c r="B61" s="22"/>
      <c r="C61" s="22"/>
      <c r="D61" s="22"/>
      <c r="E61" s="9"/>
      <c r="F61" s="3"/>
      <c r="G61" s="3"/>
      <c r="H61" s="3"/>
      <c r="I61" s="3"/>
      <c r="J61" s="3"/>
    </row>
    <row r="62" spans="1:10" ht="15.75" thickBot="1" x14ac:dyDescent="0.3">
      <c r="A62" s="65" t="s">
        <v>31</v>
      </c>
      <c r="B62" s="66"/>
      <c r="C62" s="66"/>
      <c r="D62" s="66"/>
      <c r="E62" s="67"/>
      <c r="F62" s="3"/>
      <c r="G62" s="3"/>
      <c r="H62" s="3"/>
      <c r="I62" s="3"/>
      <c r="J62" s="3"/>
    </row>
    <row r="63" spans="1:10" ht="45.75" customHeight="1" x14ac:dyDescent="0.25">
      <c r="A63" s="60" t="s">
        <v>18</v>
      </c>
      <c r="B63" s="60" t="s">
        <v>32</v>
      </c>
      <c r="C63" s="60" t="s">
        <v>19</v>
      </c>
      <c r="D63" s="60" t="s">
        <v>20</v>
      </c>
      <c r="E63" s="60" t="s">
        <v>21</v>
      </c>
      <c r="F63" s="3"/>
      <c r="G63" s="3"/>
      <c r="H63" s="3"/>
      <c r="I63" s="3"/>
      <c r="J63" s="3"/>
    </row>
    <row r="64" spans="1:10" ht="5.25" customHeight="1" thickBot="1" x14ac:dyDescent="0.3">
      <c r="A64" s="61"/>
      <c r="B64" s="61"/>
      <c r="C64" s="61"/>
      <c r="D64" s="61"/>
      <c r="E64" s="61"/>
      <c r="F64" s="3"/>
      <c r="G64" s="3"/>
      <c r="H64" s="3"/>
      <c r="I64" s="3"/>
      <c r="J64" s="3"/>
    </row>
    <row r="65" spans="1:10" ht="26.25" thickBot="1" x14ac:dyDescent="0.3">
      <c r="A65" s="28">
        <v>42738</v>
      </c>
      <c r="B65" s="29" t="s">
        <v>146</v>
      </c>
      <c r="C65" s="31" t="s">
        <v>92</v>
      </c>
      <c r="D65" s="31" t="s">
        <v>50</v>
      </c>
      <c r="E65" s="84">
        <v>357.43</v>
      </c>
      <c r="F65" s="3"/>
      <c r="G65" s="3"/>
      <c r="H65" s="3"/>
      <c r="I65" s="3"/>
      <c r="J65" s="3"/>
    </row>
    <row r="66" spans="1:10" ht="26.25" thickBot="1" x14ac:dyDescent="0.3">
      <c r="A66" s="28">
        <v>42745</v>
      </c>
      <c r="B66" s="29" t="s">
        <v>147</v>
      </c>
      <c r="C66" s="31" t="s">
        <v>101</v>
      </c>
      <c r="D66" s="31" t="s">
        <v>49</v>
      </c>
      <c r="E66" s="84">
        <v>17.5</v>
      </c>
      <c r="F66" s="3"/>
      <c r="G66" s="3"/>
      <c r="H66" s="3"/>
      <c r="I66" s="3"/>
      <c r="J66" s="3"/>
    </row>
    <row r="67" spans="1:10" ht="26.25" thickBot="1" x14ac:dyDescent="0.3">
      <c r="A67" s="28">
        <v>42750</v>
      </c>
      <c r="B67" s="29" t="s">
        <v>40</v>
      </c>
      <c r="C67" s="31" t="s">
        <v>88</v>
      </c>
      <c r="D67" s="31" t="s">
        <v>43</v>
      </c>
      <c r="E67" s="84">
        <v>203.8</v>
      </c>
      <c r="F67" s="3"/>
      <c r="G67" s="3"/>
      <c r="H67" s="3"/>
      <c r="I67" s="3"/>
      <c r="J67" s="3"/>
    </row>
    <row r="68" spans="1:10" ht="26.25" thickBot="1" x14ac:dyDescent="0.3">
      <c r="A68" s="28">
        <v>42750</v>
      </c>
      <c r="B68" s="33" t="s">
        <v>40</v>
      </c>
      <c r="C68" s="29" t="s">
        <v>42</v>
      </c>
      <c r="D68" s="31" t="s">
        <v>43</v>
      </c>
      <c r="E68" s="30">
        <v>219.56</v>
      </c>
      <c r="F68" s="3"/>
      <c r="G68" s="3"/>
      <c r="H68" s="3"/>
      <c r="I68" s="3"/>
      <c r="J68" s="3"/>
    </row>
    <row r="69" spans="1:10" ht="26.25" thickBot="1" x14ac:dyDescent="0.3">
      <c r="A69" s="28">
        <v>42753</v>
      </c>
      <c r="B69" s="29" t="s">
        <v>40</v>
      </c>
      <c r="C69" s="31" t="s">
        <v>90</v>
      </c>
      <c r="D69" s="31" t="s">
        <v>41</v>
      </c>
      <c r="E69" s="84">
        <v>309.41000000000003</v>
      </c>
      <c r="F69" s="3"/>
      <c r="G69" s="3"/>
      <c r="H69" s="3"/>
      <c r="I69" s="3"/>
      <c r="J69" s="3"/>
    </row>
    <row r="70" spans="1:10" ht="15.75" thickBot="1" x14ac:dyDescent="0.3">
      <c r="A70" s="28">
        <v>42753</v>
      </c>
      <c r="B70" s="29" t="s">
        <v>148</v>
      </c>
      <c r="C70" s="31" t="s">
        <v>83</v>
      </c>
      <c r="D70" s="31" t="s">
        <v>54</v>
      </c>
      <c r="E70" s="84">
        <v>1428</v>
      </c>
      <c r="F70" s="3"/>
      <c r="G70" s="3"/>
      <c r="H70" s="3"/>
      <c r="I70" s="3"/>
      <c r="J70" s="3"/>
    </row>
    <row r="71" spans="1:10" ht="26.25" thickBot="1" x14ac:dyDescent="0.3">
      <c r="A71" s="21">
        <v>42760</v>
      </c>
      <c r="B71" s="42" t="s">
        <v>149</v>
      </c>
      <c r="C71" s="89" t="s">
        <v>96</v>
      </c>
      <c r="D71" s="89" t="s">
        <v>98</v>
      </c>
      <c r="E71" s="10">
        <v>5105.83</v>
      </c>
      <c r="F71" s="3"/>
      <c r="G71" s="3"/>
      <c r="H71" s="3"/>
      <c r="I71" s="3"/>
      <c r="J71" s="3"/>
    </row>
    <row r="72" spans="1:10" ht="26.25" thickBot="1" x14ac:dyDescent="0.3">
      <c r="A72" s="28">
        <v>42763</v>
      </c>
      <c r="B72" s="29" t="s">
        <v>40</v>
      </c>
      <c r="C72" s="31" t="s">
        <v>90</v>
      </c>
      <c r="D72" s="31" t="s">
        <v>41</v>
      </c>
      <c r="E72" s="84">
        <v>75</v>
      </c>
      <c r="F72" s="3"/>
      <c r="G72" s="3"/>
      <c r="H72" s="3"/>
      <c r="I72" s="3"/>
      <c r="J72" s="3"/>
    </row>
    <row r="73" spans="1:10" ht="26.25" thickBot="1" x14ac:dyDescent="0.3">
      <c r="A73" s="28">
        <v>42764</v>
      </c>
      <c r="B73" s="29" t="s">
        <v>150</v>
      </c>
      <c r="C73" s="31" t="s">
        <v>91</v>
      </c>
      <c r="D73" s="31" t="s">
        <v>49</v>
      </c>
      <c r="E73" s="84">
        <v>600</v>
      </c>
      <c r="F73" s="3"/>
      <c r="G73" s="3"/>
      <c r="H73" s="3"/>
      <c r="I73" s="3"/>
      <c r="J73" s="3"/>
    </row>
    <row r="74" spans="1:10" ht="26.25" thickBot="1" x14ac:dyDescent="0.3">
      <c r="A74" s="28">
        <v>42764</v>
      </c>
      <c r="B74" s="29" t="s">
        <v>151</v>
      </c>
      <c r="C74" s="31" t="s">
        <v>91</v>
      </c>
      <c r="D74" s="31" t="s">
        <v>49</v>
      </c>
      <c r="E74" s="84">
        <v>500</v>
      </c>
      <c r="F74" s="3"/>
      <c r="G74" s="3"/>
      <c r="H74" s="3"/>
      <c r="I74" s="3"/>
      <c r="J74" s="3"/>
    </row>
    <row r="75" spans="1:10" ht="26.25" thickBot="1" x14ac:dyDescent="0.3">
      <c r="A75" s="28">
        <v>42764</v>
      </c>
      <c r="B75" s="29" t="s">
        <v>152</v>
      </c>
      <c r="C75" s="31" t="s">
        <v>91</v>
      </c>
      <c r="D75" s="31" t="s">
        <v>49</v>
      </c>
      <c r="E75" s="84">
        <v>600</v>
      </c>
      <c r="F75" s="3"/>
      <c r="G75" s="3"/>
      <c r="H75" s="3"/>
      <c r="I75" s="3"/>
      <c r="J75" s="3"/>
    </row>
    <row r="76" spans="1:10" ht="26.25" thickBot="1" x14ac:dyDescent="0.3">
      <c r="A76" s="28">
        <v>42766</v>
      </c>
      <c r="B76" s="29" t="s">
        <v>153</v>
      </c>
      <c r="C76" s="31" t="s">
        <v>60</v>
      </c>
      <c r="D76" s="31" t="s">
        <v>48</v>
      </c>
      <c r="E76" s="84">
        <v>614.54999999999995</v>
      </c>
      <c r="F76" s="3"/>
      <c r="G76" s="3"/>
      <c r="H76" s="3"/>
      <c r="I76" s="3"/>
      <c r="J76" s="3"/>
    </row>
    <row r="77" spans="1:10" ht="15.75" thickBot="1" x14ac:dyDescent="0.3">
      <c r="A77" s="85">
        <v>42766</v>
      </c>
      <c r="B77" s="19" t="s">
        <v>46</v>
      </c>
      <c r="C77" s="86" t="s">
        <v>94</v>
      </c>
      <c r="D77" s="87" t="s">
        <v>47</v>
      </c>
      <c r="E77" s="88">
        <v>9281</v>
      </c>
      <c r="F77" s="3"/>
      <c r="G77" s="3"/>
      <c r="H77" s="3"/>
      <c r="I77" s="3"/>
      <c r="J77" s="3"/>
    </row>
    <row r="78" spans="1:10" ht="26.25" thickBot="1" x14ac:dyDescent="0.3">
      <c r="A78" s="28">
        <v>42767</v>
      </c>
      <c r="B78" s="29" t="s">
        <v>154</v>
      </c>
      <c r="C78" s="31" t="s">
        <v>92</v>
      </c>
      <c r="D78" s="31" t="s">
        <v>50</v>
      </c>
      <c r="E78" s="32">
        <v>294.3</v>
      </c>
      <c r="F78" s="3"/>
      <c r="G78" s="3"/>
      <c r="H78" s="3"/>
      <c r="I78" s="3"/>
      <c r="J78" s="3"/>
    </row>
    <row r="79" spans="1:10" ht="26.25" thickBot="1" x14ac:dyDescent="0.3">
      <c r="A79" s="28">
        <v>42767</v>
      </c>
      <c r="B79" s="29" t="s">
        <v>155</v>
      </c>
      <c r="C79" s="31" t="s">
        <v>92</v>
      </c>
      <c r="D79" s="31" t="s">
        <v>50</v>
      </c>
      <c r="E79" s="32">
        <v>303.88</v>
      </c>
      <c r="F79" s="3"/>
      <c r="G79" s="3"/>
      <c r="H79" s="3"/>
      <c r="I79" s="3"/>
      <c r="J79" s="3"/>
    </row>
    <row r="80" spans="1:10" ht="26.25" thickBot="1" x14ac:dyDescent="0.3">
      <c r="A80" s="28">
        <v>42767</v>
      </c>
      <c r="B80" s="29" t="s">
        <v>156</v>
      </c>
      <c r="C80" s="31" t="s">
        <v>92</v>
      </c>
      <c r="D80" s="31" t="s">
        <v>50</v>
      </c>
      <c r="E80" s="32">
        <v>192.87</v>
      </c>
      <c r="F80" s="3"/>
      <c r="G80" s="3"/>
      <c r="H80" s="3"/>
      <c r="I80" s="3"/>
      <c r="J80" s="3"/>
    </row>
    <row r="81" spans="1:10" ht="39" thickBot="1" x14ac:dyDescent="0.3">
      <c r="A81" s="28">
        <v>42767</v>
      </c>
      <c r="B81" s="29" t="s">
        <v>157</v>
      </c>
      <c r="C81" s="31" t="s">
        <v>85</v>
      </c>
      <c r="D81" s="31" t="s">
        <v>84</v>
      </c>
      <c r="E81" s="32">
        <v>603.9</v>
      </c>
      <c r="F81" s="3"/>
      <c r="G81" s="3"/>
      <c r="H81" s="3"/>
      <c r="I81" s="3"/>
      <c r="J81" s="3"/>
    </row>
    <row r="82" spans="1:10" ht="26.25" thickBot="1" x14ac:dyDescent="0.3">
      <c r="A82" s="28">
        <v>42775</v>
      </c>
      <c r="B82" s="29" t="s">
        <v>111</v>
      </c>
      <c r="C82" s="31" t="s">
        <v>158</v>
      </c>
      <c r="D82" s="31" t="s">
        <v>75</v>
      </c>
      <c r="E82" s="32">
        <v>560</v>
      </c>
      <c r="F82" s="3"/>
      <c r="G82" s="3"/>
      <c r="H82" s="3"/>
      <c r="I82" s="3"/>
      <c r="J82" s="3"/>
    </row>
    <row r="83" spans="1:10" ht="26.25" thickBot="1" x14ac:dyDescent="0.3">
      <c r="A83" s="28">
        <v>42779</v>
      </c>
      <c r="B83" s="29" t="s">
        <v>40</v>
      </c>
      <c r="C83" s="31" t="s">
        <v>90</v>
      </c>
      <c r="D83" s="31" t="s">
        <v>41</v>
      </c>
      <c r="E83" s="32">
        <v>229.93</v>
      </c>
      <c r="F83" s="3"/>
      <c r="G83" s="3"/>
      <c r="H83" s="3"/>
      <c r="I83" s="3"/>
      <c r="J83" s="3"/>
    </row>
    <row r="84" spans="1:10" ht="26.25" thickBot="1" x14ac:dyDescent="0.3">
      <c r="A84" s="28">
        <v>42779</v>
      </c>
      <c r="B84" s="29" t="s">
        <v>40</v>
      </c>
      <c r="C84" s="31" t="s">
        <v>90</v>
      </c>
      <c r="D84" s="31" t="s">
        <v>41</v>
      </c>
      <c r="E84" s="32">
        <v>559.96</v>
      </c>
      <c r="F84" s="3"/>
      <c r="G84" s="3"/>
      <c r="H84" s="3"/>
      <c r="I84" s="3"/>
      <c r="J84" s="3"/>
    </row>
    <row r="85" spans="1:10" ht="26.25" thickBot="1" x14ac:dyDescent="0.3">
      <c r="A85" s="28">
        <v>42781</v>
      </c>
      <c r="B85" s="29" t="s">
        <v>159</v>
      </c>
      <c r="C85" s="31" t="s">
        <v>92</v>
      </c>
      <c r="D85" s="31" t="s">
        <v>50</v>
      </c>
      <c r="E85" s="32">
        <v>23.13</v>
      </c>
      <c r="F85" s="3"/>
      <c r="G85" s="3"/>
      <c r="H85" s="3"/>
      <c r="I85" s="3"/>
      <c r="J85" s="3"/>
    </row>
    <row r="86" spans="1:10" ht="26.25" thickBot="1" x14ac:dyDescent="0.3">
      <c r="A86" s="28">
        <v>42781</v>
      </c>
      <c r="B86" s="29" t="s">
        <v>160</v>
      </c>
      <c r="C86" s="31" t="s">
        <v>102</v>
      </c>
      <c r="D86" s="31" t="s">
        <v>49</v>
      </c>
      <c r="E86" s="32">
        <v>137.5</v>
      </c>
      <c r="F86" s="3"/>
      <c r="G86" s="3"/>
      <c r="H86" s="3"/>
      <c r="I86" s="3"/>
      <c r="J86" s="3"/>
    </row>
    <row r="87" spans="1:10" ht="15.75" thickBot="1" x14ac:dyDescent="0.3">
      <c r="A87" s="28">
        <v>42783</v>
      </c>
      <c r="B87" s="29" t="s">
        <v>161</v>
      </c>
      <c r="C87" s="31" t="s">
        <v>83</v>
      </c>
      <c r="D87" s="31" t="s">
        <v>54</v>
      </c>
      <c r="E87" s="32">
        <v>1621.45</v>
      </c>
      <c r="F87" s="3"/>
      <c r="G87" s="3"/>
      <c r="H87" s="3"/>
      <c r="I87" s="3"/>
      <c r="J87" s="3"/>
    </row>
    <row r="88" spans="1:10" ht="26.25" thickBot="1" x14ac:dyDescent="0.3">
      <c r="A88" s="28">
        <v>42784</v>
      </c>
      <c r="B88" s="29" t="s">
        <v>162</v>
      </c>
      <c r="C88" s="31" t="s">
        <v>92</v>
      </c>
      <c r="D88" s="31" t="s">
        <v>50</v>
      </c>
      <c r="E88" s="32">
        <v>98.1</v>
      </c>
      <c r="F88" s="3"/>
      <c r="G88" s="3"/>
      <c r="H88" s="3"/>
      <c r="I88" s="3"/>
      <c r="J88" s="3"/>
    </row>
    <row r="89" spans="1:10" ht="26.25" thickBot="1" x14ac:dyDescent="0.3">
      <c r="A89" s="21">
        <v>42788</v>
      </c>
      <c r="B89" s="42" t="s">
        <v>40</v>
      </c>
      <c r="C89" s="89" t="s">
        <v>90</v>
      </c>
      <c r="D89" s="89" t="s">
        <v>41</v>
      </c>
      <c r="E89" s="90">
        <v>645.24</v>
      </c>
      <c r="F89" s="3"/>
      <c r="G89" s="3"/>
      <c r="H89" s="3"/>
      <c r="I89" s="3"/>
      <c r="J89" s="3"/>
    </row>
    <row r="90" spans="1:10" ht="15.75" thickBot="1" x14ac:dyDescent="0.3">
      <c r="A90" s="21">
        <v>42790</v>
      </c>
      <c r="B90" s="42" t="s">
        <v>40</v>
      </c>
      <c r="C90" s="89" t="s">
        <v>163</v>
      </c>
      <c r="D90" s="89" t="s">
        <v>89</v>
      </c>
      <c r="E90" s="90">
        <v>171.91</v>
      </c>
      <c r="F90" s="3"/>
      <c r="G90" s="3"/>
      <c r="H90" s="3"/>
      <c r="I90" s="3"/>
      <c r="J90" s="3"/>
    </row>
    <row r="91" spans="1:10" ht="26.25" thickBot="1" x14ac:dyDescent="0.3">
      <c r="A91" s="28">
        <v>42790</v>
      </c>
      <c r="B91" s="29" t="s">
        <v>40</v>
      </c>
      <c r="C91" s="31" t="s">
        <v>90</v>
      </c>
      <c r="D91" s="31" t="s">
        <v>41</v>
      </c>
      <c r="E91" s="32">
        <v>559.96</v>
      </c>
      <c r="F91" s="3"/>
      <c r="G91" s="3"/>
      <c r="H91" s="3"/>
      <c r="I91" s="3"/>
      <c r="J91" s="3"/>
    </row>
    <row r="92" spans="1:10" ht="26.25" thickBot="1" x14ac:dyDescent="0.3">
      <c r="A92" s="21">
        <v>42790</v>
      </c>
      <c r="B92" s="42" t="s">
        <v>40</v>
      </c>
      <c r="C92" s="89" t="s">
        <v>90</v>
      </c>
      <c r="D92" s="89" t="s">
        <v>41</v>
      </c>
      <c r="E92" s="90">
        <v>645.24</v>
      </c>
      <c r="F92" s="3"/>
      <c r="G92" s="3"/>
      <c r="H92" s="3"/>
      <c r="I92" s="3"/>
      <c r="J92" s="3"/>
    </row>
    <row r="93" spans="1:10" ht="39" thickBot="1" x14ac:dyDescent="0.3">
      <c r="A93" s="21">
        <v>42793</v>
      </c>
      <c r="B93" s="42" t="s">
        <v>40</v>
      </c>
      <c r="C93" s="89" t="s">
        <v>69</v>
      </c>
      <c r="D93" s="89" t="s">
        <v>59</v>
      </c>
      <c r="E93" s="90">
        <v>86.02</v>
      </c>
      <c r="F93" s="3"/>
      <c r="G93" s="3"/>
      <c r="H93" s="3"/>
      <c r="I93" s="3"/>
      <c r="J93" s="3"/>
    </row>
    <row r="94" spans="1:10" ht="26.25" thickBot="1" x14ac:dyDescent="0.3">
      <c r="A94" s="28">
        <v>42794</v>
      </c>
      <c r="B94" s="29" t="s">
        <v>40</v>
      </c>
      <c r="C94" s="31" t="s">
        <v>90</v>
      </c>
      <c r="D94" s="31" t="s">
        <v>41</v>
      </c>
      <c r="E94" s="32">
        <v>75</v>
      </c>
      <c r="F94" s="3"/>
      <c r="G94" s="3"/>
      <c r="H94" s="3"/>
      <c r="I94" s="3"/>
      <c r="J94" s="3"/>
    </row>
    <row r="95" spans="1:10" ht="15.75" thickBot="1" x14ac:dyDescent="0.3">
      <c r="A95" s="85">
        <v>42794</v>
      </c>
      <c r="B95" s="19" t="s">
        <v>46</v>
      </c>
      <c r="C95" s="86" t="s">
        <v>95</v>
      </c>
      <c r="D95" s="87" t="s">
        <v>47</v>
      </c>
      <c r="E95" s="91">
        <v>12267</v>
      </c>
      <c r="F95" s="3"/>
      <c r="G95" s="3"/>
      <c r="H95" s="3"/>
      <c r="I95" s="3"/>
      <c r="J95" s="3"/>
    </row>
    <row r="96" spans="1:10" ht="26.25" thickBot="1" x14ac:dyDescent="0.3">
      <c r="A96" s="28">
        <v>42797</v>
      </c>
      <c r="B96" s="29" t="s">
        <v>164</v>
      </c>
      <c r="C96" s="31" t="s">
        <v>92</v>
      </c>
      <c r="D96" s="31" t="s">
        <v>50</v>
      </c>
      <c r="E96" s="32">
        <v>237.14</v>
      </c>
      <c r="F96" s="3"/>
      <c r="G96" s="3"/>
      <c r="H96" s="3"/>
      <c r="I96" s="3"/>
      <c r="J96" s="3"/>
    </row>
    <row r="97" spans="1:10" ht="26.25" thickBot="1" x14ac:dyDescent="0.3">
      <c r="A97" s="28">
        <v>42797</v>
      </c>
      <c r="B97" s="29" t="s">
        <v>165</v>
      </c>
      <c r="C97" s="31" t="s">
        <v>92</v>
      </c>
      <c r="D97" s="31" t="s">
        <v>50</v>
      </c>
      <c r="E97" s="32">
        <v>305.81</v>
      </c>
      <c r="F97" s="3"/>
      <c r="G97" s="3"/>
      <c r="H97" s="3"/>
      <c r="I97" s="3"/>
      <c r="J97" s="3"/>
    </row>
    <row r="98" spans="1:10" ht="26.25" thickBot="1" x14ac:dyDescent="0.3">
      <c r="A98" s="21">
        <v>42797</v>
      </c>
      <c r="B98" s="42" t="s">
        <v>166</v>
      </c>
      <c r="C98" s="89" t="s">
        <v>92</v>
      </c>
      <c r="D98" s="89" t="s">
        <v>50</v>
      </c>
      <c r="E98" s="90">
        <v>280.24</v>
      </c>
      <c r="F98" s="3"/>
      <c r="G98" s="3"/>
      <c r="H98" s="3"/>
      <c r="I98" s="3"/>
      <c r="J98" s="3"/>
    </row>
    <row r="99" spans="1:10" ht="26.25" thickBot="1" x14ac:dyDescent="0.3">
      <c r="A99" s="28">
        <v>42797</v>
      </c>
      <c r="B99" s="29" t="s">
        <v>40</v>
      </c>
      <c r="C99" s="31" t="s">
        <v>90</v>
      </c>
      <c r="D99" s="31" t="s">
        <v>41</v>
      </c>
      <c r="E99" s="32">
        <v>449.76</v>
      </c>
      <c r="F99" s="3"/>
      <c r="G99" s="3"/>
      <c r="H99" s="3"/>
      <c r="I99" s="3"/>
      <c r="J99" s="3"/>
    </row>
    <row r="100" spans="1:10" ht="26.25" thickBot="1" x14ac:dyDescent="0.3">
      <c r="A100" s="28">
        <v>42797</v>
      </c>
      <c r="B100" s="29" t="s">
        <v>167</v>
      </c>
      <c r="C100" s="31" t="s">
        <v>37</v>
      </c>
      <c r="D100" s="31" t="s">
        <v>39</v>
      </c>
      <c r="E100" s="32">
        <v>4999.0200000000004</v>
      </c>
      <c r="F100" s="3"/>
      <c r="G100" s="3"/>
      <c r="H100" s="3"/>
      <c r="I100" s="3"/>
      <c r="J100" s="3"/>
    </row>
    <row r="101" spans="1:10" ht="26.25" thickBot="1" x14ac:dyDescent="0.3">
      <c r="A101" s="28">
        <v>42797</v>
      </c>
      <c r="B101" s="29" t="s">
        <v>168</v>
      </c>
      <c r="C101" s="31" t="s">
        <v>169</v>
      </c>
      <c r="D101" s="31" t="s">
        <v>38</v>
      </c>
      <c r="E101" s="32">
        <v>2000.11</v>
      </c>
      <c r="F101" s="3"/>
      <c r="G101" s="3"/>
      <c r="H101" s="3"/>
      <c r="I101" s="3"/>
      <c r="J101" s="3"/>
    </row>
    <row r="102" spans="1:10" ht="15.75" thickBot="1" x14ac:dyDescent="0.3">
      <c r="A102" s="28">
        <v>42798</v>
      </c>
      <c r="B102" s="29" t="s">
        <v>161</v>
      </c>
      <c r="C102" s="31" t="s">
        <v>83</v>
      </c>
      <c r="D102" s="31" t="s">
        <v>54</v>
      </c>
      <c r="E102" s="32">
        <v>1621.45</v>
      </c>
      <c r="F102" s="3"/>
      <c r="G102" s="3"/>
      <c r="H102" s="3"/>
      <c r="I102" s="3"/>
      <c r="J102" s="3"/>
    </row>
    <row r="103" spans="1:10" ht="26.25" thickBot="1" x14ac:dyDescent="0.3">
      <c r="A103" s="28">
        <v>42800</v>
      </c>
      <c r="B103" s="29" t="s">
        <v>78</v>
      </c>
      <c r="C103" s="31" t="s">
        <v>51</v>
      </c>
      <c r="D103" s="31" t="s">
        <v>48</v>
      </c>
      <c r="E103" s="32">
        <v>815</v>
      </c>
      <c r="F103" s="3"/>
      <c r="G103" s="3"/>
      <c r="H103" s="3"/>
      <c r="I103" s="3"/>
      <c r="J103" s="3"/>
    </row>
    <row r="104" spans="1:10" ht="39" thickBot="1" x14ac:dyDescent="0.3">
      <c r="A104" s="28">
        <v>42802</v>
      </c>
      <c r="B104" s="29" t="s">
        <v>170</v>
      </c>
      <c r="C104" s="31" t="s">
        <v>85</v>
      </c>
      <c r="D104" s="31" t="s">
        <v>84</v>
      </c>
      <c r="E104" s="32">
        <v>1317.8</v>
      </c>
      <c r="F104" s="3"/>
      <c r="G104" s="3"/>
      <c r="H104" s="3"/>
      <c r="I104" s="3"/>
      <c r="J104" s="3"/>
    </row>
    <row r="105" spans="1:10" ht="26.25" thickBot="1" x14ac:dyDescent="0.3">
      <c r="A105" s="28">
        <v>42805</v>
      </c>
      <c r="B105" s="29" t="s">
        <v>171</v>
      </c>
      <c r="C105" s="31" t="s">
        <v>172</v>
      </c>
      <c r="D105" s="31" t="s">
        <v>48</v>
      </c>
      <c r="E105" s="32">
        <v>800</v>
      </c>
      <c r="F105" s="3"/>
      <c r="G105" s="3"/>
      <c r="H105" s="3"/>
      <c r="I105" s="3"/>
      <c r="J105" s="3"/>
    </row>
    <row r="106" spans="1:10" ht="26.25" thickBot="1" x14ac:dyDescent="0.3">
      <c r="A106" s="28">
        <v>42807</v>
      </c>
      <c r="B106" s="29" t="s">
        <v>40</v>
      </c>
      <c r="C106" s="31" t="s">
        <v>90</v>
      </c>
      <c r="D106" s="31" t="s">
        <v>41</v>
      </c>
      <c r="E106" s="32">
        <v>697.46</v>
      </c>
      <c r="F106" s="3"/>
      <c r="G106" s="3"/>
      <c r="H106" s="3"/>
      <c r="I106" s="3"/>
      <c r="J106" s="3"/>
    </row>
    <row r="107" spans="1:10" ht="26.25" thickBot="1" x14ac:dyDescent="0.3">
      <c r="A107" s="28">
        <v>42807</v>
      </c>
      <c r="B107" s="29" t="s">
        <v>40</v>
      </c>
      <c r="C107" s="31" t="s">
        <v>90</v>
      </c>
      <c r="D107" s="31" t="s">
        <v>41</v>
      </c>
      <c r="E107" s="32">
        <v>361.44</v>
      </c>
      <c r="F107" s="3"/>
      <c r="G107" s="3"/>
      <c r="H107" s="3"/>
      <c r="I107" s="3"/>
      <c r="J107" s="3"/>
    </row>
    <row r="108" spans="1:10" ht="26.25" thickBot="1" x14ac:dyDescent="0.3">
      <c r="A108" s="28">
        <v>42812</v>
      </c>
      <c r="B108" s="29" t="s">
        <v>40</v>
      </c>
      <c r="C108" s="31" t="s">
        <v>90</v>
      </c>
      <c r="D108" s="31" t="s">
        <v>41</v>
      </c>
      <c r="E108" s="32">
        <v>75</v>
      </c>
      <c r="F108" s="3"/>
      <c r="G108" s="3"/>
      <c r="H108" s="3"/>
      <c r="I108" s="3"/>
      <c r="J108" s="3"/>
    </row>
    <row r="109" spans="1:10" ht="26.25" thickBot="1" x14ac:dyDescent="0.3">
      <c r="A109" s="28">
        <v>42812</v>
      </c>
      <c r="B109" s="29" t="s">
        <v>40</v>
      </c>
      <c r="C109" s="31" t="s">
        <v>90</v>
      </c>
      <c r="D109" s="31" t="s">
        <v>41</v>
      </c>
      <c r="E109" s="32">
        <v>301.08</v>
      </c>
      <c r="F109" s="3"/>
      <c r="G109" s="3"/>
      <c r="H109" s="3"/>
      <c r="I109" s="3"/>
      <c r="J109" s="3"/>
    </row>
    <row r="110" spans="1:10" ht="26.25" thickBot="1" x14ac:dyDescent="0.3">
      <c r="A110" s="28">
        <v>42812</v>
      </c>
      <c r="B110" s="29" t="s">
        <v>173</v>
      </c>
      <c r="C110" s="31" t="s">
        <v>92</v>
      </c>
      <c r="D110" s="31" t="s">
        <v>50</v>
      </c>
      <c r="E110" s="32">
        <v>159.77000000000001</v>
      </c>
      <c r="F110" s="3"/>
      <c r="G110" s="3"/>
      <c r="H110" s="3"/>
      <c r="I110" s="3"/>
      <c r="J110" s="3"/>
    </row>
    <row r="111" spans="1:10" ht="26.25" thickBot="1" x14ac:dyDescent="0.3">
      <c r="A111" s="28">
        <v>42817</v>
      </c>
      <c r="B111" s="29" t="s">
        <v>40</v>
      </c>
      <c r="C111" s="31" t="s">
        <v>90</v>
      </c>
      <c r="D111" s="31" t="s">
        <v>41</v>
      </c>
      <c r="E111" s="32">
        <v>309.41000000000003</v>
      </c>
      <c r="F111" s="3"/>
      <c r="G111" s="3"/>
      <c r="H111" s="3"/>
      <c r="I111" s="3"/>
      <c r="J111" s="3"/>
    </row>
    <row r="112" spans="1:10" ht="26.25" thickBot="1" x14ac:dyDescent="0.3">
      <c r="A112" s="28">
        <v>42821</v>
      </c>
      <c r="B112" s="29" t="s">
        <v>87</v>
      </c>
      <c r="C112" s="31" t="s">
        <v>86</v>
      </c>
      <c r="D112" s="31" t="s">
        <v>49</v>
      </c>
      <c r="E112" s="32">
        <v>4000</v>
      </c>
      <c r="F112" s="3"/>
      <c r="G112" s="3"/>
      <c r="H112" s="3"/>
      <c r="I112" s="3"/>
      <c r="J112" s="3"/>
    </row>
    <row r="113" spans="1:10" ht="39" thickBot="1" x14ac:dyDescent="0.3">
      <c r="A113" s="28">
        <v>42822</v>
      </c>
      <c r="B113" s="29" t="s">
        <v>174</v>
      </c>
      <c r="C113" s="31" t="s">
        <v>175</v>
      </c>
      <c r="D113" s="31" t="s">
        <v>84</v>
      </c>
      <c r="E113" s="32">
        <v>1827.1</v>
      </c>
      <c r="F113" s="3"/>
      <c r="G113" s="3"/>
      <c r="H113" s="3"/>
      <c r="I113" s="3"/>
      <c r="J113" s="3"/>
    </row>
    <row r="114" spans="1:10" ht="39" thickBot="1" x14ac:dyDescent="0.3">
      <c r="A114" s="28">
        <v>42822</v>
      </c>
      <c r="B114" s="29" t="s">
        <v>176</v>
      </c>
      <c r="C114" s="31" t="s">
        <v>177</v>
      </c>
      <c r="D114" s="28" t="s">
        <v>84</v>
      </c>
      <c r="E114" s="32">
        <v>142.4</v>
      </c>
      <c r="F114" s="3"/>
      <c r="G114" s="3"/>
      <c r="H114" s="3"/>
      <c r="I114" s="3"/>
      <c r="J114" s="3"/>
    </row>
    <row r="115" spans="1:10" ht="26.25" thickBot="1" x14ac:dyDescent="0.3">
      <c r="A115" s="28">
        <v>42822</v>
      </c>
      <c r="B115" s="29" t="s">
        <v>40</v>
      </c>
      <c r="C115" s="31" t="s">
        <v>90</v>
      </c>
      <c r="D115" s="31" t="s">
        <v>41</v>
      </c>
      <c r="E115" s="32">
        <v>88.6</v>
      </c>
      <c r="F115" s="3"/>
      <c r="G115" s="3"/>
      <c r="H115" s="3"/>
      <c r="I115" s="3"/>
      <c r="J115" s="3"/>
    </row>
    <row r="116" spans="1:10" ht="26.25" thickBot="1" x14ac:dyDescent="0.3">
      <c r="A116" s="28">
        <v>42822</v>
      </c>
      <c r="B116" s="29" t="s">
        <v>178</v>
      </c>
      <c r="C116" s="31" t="s">
        <v>37</v>
      </c>
      <c r="D116" s="31" t="s">
        <v>39</v>
      </c>
      <c r="E116" s="32">
        <v>3249.82</v>
      </c>
      <c r="F116" s="3"/>
      <c r="G116" s="3"/>
      <c r="H116" s="3"/>
      <c r="I116" s="3"/>
      <c r="J116" s="3"/>
    </row>
    <row r="117" spans="1:10" ht="39" thickBot="1" x14ac:dyDescent="0.3">
      <c r="A117" s="28">
        <v>42825</v>
      </c>
      <c r="B117" s="29" t="s">
        <v>179</v>
      </c>
      <c r="C117" s="31" t="s">
        <v>180</v>
      </c>
      <c r="D117" s="31" t="s">
        <v>84</v>
      </c>
      <c r="E117" s="32">
        <v>40.799999999999997</v>
      </c>
      <c r="F117" s="3"/>
      <c r="G117" s="3"/>
      <c r="H117" s="3"/>
      <c r="I117" s="3"/>
      <c r="J117" s="3"/>
    </row>
    <row r="118" spans="1:10" ht="39" thickBot="1" x14ac:dyDescent="0.3">
      <c r="A118" s="21">
        <v>42825</v>
      </c>
      <c r="B118" s="42" t="s">
        <v>181</v>
      </c>
      <c r="C118" s="89" t="s">
        <v>180</v>
      </c>
      <c r="D118" s="89" t="s">
        <v>84</v>
      </c>
      <c r="E118" s="90">
        <v>370.9</v>
      </c>
      <c r="F118" s="3"/>
      <c r="G118" s="3"/>
      <c r="H118" s="3"/>
      <c r="I118" s="3"/>
      <c r="J118" s="3"/>
    </row>
    <row r="119" spans="1:10" ht="15.75" thickBot="1" x14ac:dyDescent="0.3">
      <c r="A119" s="21">
        <v>42460</v>
      </c>
      <c r="B119" s="42" t="s">
        <v>46</v>
      </c>
      <c r="C119" s="89" t="s">
        <v>100</v>
      </c>
      <c r="D119" s="89" t="s">
        <v>47</v>
      </c>
      <c r="E119" s="90">
        <v>8983</v>
      </c>
      <c r="F119" s="3"/>
      <c r="G119" s="3"/>
      <c r="H119" s="3"/>
      <c r="I119" s="3"/>
      <c r="J119" s="3"/>
    </row>
    <row r="120" spans="1:10" ht="26.25" thickBot="1" x14ac:dyDescent="0.3">
      <c r="A120" s="28">
        <v>42738</v>
      </c>
      <c r="B120" s="29" t="s">
        <v>182</v>
      </c>
      <c r="C120" s="31" t="s">
        <v>92</v>
      </c>
      <c r="D120" s="31" t="s">
        <v>50</v>
      </c>
      <c r="E120" s="32">
        <v>237.33</v>
      </c>
      <c r="F120" s="3"/>
      <c r="G120" s="3"/>
      <c r="H120" s="3"/>
      <c r="I120" s="3"/>
      <c r="J120" s="3"/>
    </row>
    <row r="121" spans="1:10" ht="39" thickBot="1" x14ac:dyDescent="0.3">
      <c r="A121" s="28">
        <v>42827</v>
      </c>
      <c r="B121" s="29" t="s">
        <v>127</v>
      </c>
      <c r="C121" s="31" t="s">
        <v>183</v>
      </c>
      <c r="D121" s="31" t="s">
        <v>74</v>
      </c>
      <c r="E121" s="32">
        <v>485</v>
      </c>
      <c r="F121" s="3"/>
      <c r="G121" s="3"/>
      <c r="H121" s="3"/>
      <c r="I121" s="3"/>
      <c r="J121" s="3"/>
    </row>
    <row r="122" spans="1:10" ht="26.25" thickBot="1" x14ac:dyDescent="0.3">
      <c r="A122" s="21">
        <v>42828</v>
      </c>
      <c r="B122" s="42" t="s">
        <v>184</v>
      </c>
      <c r="C122" s="89" t="s">
        <v>92</v>
      </c>
      <c r="D122" s="89" t="s">
        <v>50</v>
      </c>
      <c r="E122" s="90">
        <v>409.19</v>
      </c>
      <c r="F122" s="3"/>
      <c r="G122" s="3"/>
      <c r="H122" s="3"/>
      <c r="I122" s="3"/>
      <c r="J122" s="3"/>
    </row>
    <row r="123" spans="1:10" ht="26.25" thickBot="1" x14ac:dyDescent="0.3">
      <c r="A123" s="28">
        <v>42828</v>
      </c>
      <c r="B123" s="29" t="s">
        <v>40</v>
      </c>
      <c r="C123" s="31" t="s">
        <v>90</v>
      </c>
      <c r="D123" s="31" t="s">
        <v>41</v>
      </c>
      <c r="E123" s="32">
        <v>708.44</v>
      </c>
      <c r="F123" s="3"/>
      <c r="G123" s="3"/>
      <c r="H123" s="3"/>
      <c r="I123" s="3"/>
      <c r="J123" s="3"/>
    </row>
    <row r="124" spans="1:10" ht="39" thickBot="1" x14ac:dyDescent="0.3">
      <c r="A124" s="28">
        <v>42829</v>
      </c>
      <c r="B124" s="29" t="s">
        <v>185</v>
      </c>
      <c r="C124" s="31" t="s">
        <v>186</v>
      </c>
      <c r="D124" s="31" t="s">
        <v>84</v>
      </c>
      <c r="E124" s="32">
        <v>250</v>
      </c>
      <c r="F124" s="3"/>
      <c r="G124" s="3"/>
      <c r="H124" s="3"/>
      <c r="I124" s="3"/>
      <c r="J124" s="3"/>
    </row>
    <row r="125" spans="1:10" ht="26.25" thickBot="1" x14ac:dyDescent="0.3">
      <c r="A125" s="28">
        <v>42829</v>
      </c>
      <c r="B125" s="29" t="s">
        <v>187</v>
      </c>
      <c r="C125" s="31" t="s">
        <v>92</v>
      </c>
      <c r="D125" s="31" t="s">
        <v>50</v>
      </c>
      <c r="E125" s="32">
        <v>288.67</v>
      </c>
      <c r="F125" s="3"/>
      <c r="G125" s="3"/>
      <c r="H125" s="3"/>
      <c r="I125" s="3"/>
      <c r="J125" s="3"/>
    </row>
    <row r="126" spans="1:10" ht="26.25" thickBot="1" x14ac:dyDescent="0.3">
      <c r="A126" s="28" t="s">
        <v>188</v>
      </c>
      <c r="B126" s="29" t="s">
        <v>189</v>
      </c>
      <c r="C126" s="31" t="s">
        <v>92</v>
      </c>
      <c r="D126" s="31" t="s">
        <v>50</v>
      </c>
      <c r="E126" s="32">
        <v>336.98</v>
      </c>
      <c r="F126" s="3"/>
      <c r="G126" s="3"/>
      <c r="H126" s="3"/>
      <c r="I126" s="3"/>
      <c r="J126" s="3"/>
    </row>
    <row r="127" spans="1:10" ht="39" thickBot="1" x14ac:dyDescent="0.3">
      <c r="A127" s="28">
        <v>42830</v>
      </c>
      <c r="B127" s="29" t="s">
        <v>190</v>
      </c>
      <c r="C127" s="31" t="s">
        <v>191</v>
      </c>
      <c r="D127" s="31" t="s">
        <v>74</v>
      </c>
      <c r="E127" s="32">
        <v>705</v>
      </c>
      <c r="F127" s="3"/>
      <c r="G127" s="3"/>
      <c r="H127" s="3"/>
      <c r="I127" s="3"/>
      <c r="J127" s="3"/>
    </row>
    <row r="128" spans="1:10" ht="39" thickBot="1" x14ac:dyDescent="0.3">
      <c r="A128" s="28">
        <v>42831</v>
      </c>
      <c r="B128" s="29" t="s">
        <v>192</v>
      </c>
      <c r="C128" s="31" t="s">
        <v>193</v>
      </c>
      <c r="D128" s="31" t="s">
        <v>84</v>
      </c>
      <c r="E128" s="32">
        <v>700</v>
      </c>
      <c r="F128" s="3"/>
      <c r="G128" s="3"/>
      <c r="H128" s="3"/>
      <c r="I128" s="3"/>
      <c r="J128" s="3"/>
    </row>
    <row r="129" spans="1:10" ht="26.25" thickBot="1" x14ac:dyDescent="0.3">
      <c r="A129" s="28">
        <v>42831</v>
      </c>
      <c r="B129" s="29" t="s">
        <v>194</v>
      </c>
      <c r="C129" s="31" t="s">
        <v>92</v>
      </c>
      <c r="D129" s="31" t="s">
        <v>50</v>
      </c>
      <c r="E129" s="32">
        <v>385.78</v>
      </c>
      <c r="F129" s="3"/>
      <c r="G129" s="3"/>
      <c r="H129" s="3"/>
      <c r="I129" s="3"/>
      <c r="J129" s="3"/>
    </row>
    <row r="130" spans="1:10" ht="26.25" thickBot="1" x14ac:dyDescent="0.3">
      <c r="A130" s="28">
        <v>42832</v>
      </c>
      <c r="B130" s="29" t="s">
        <v>195</v>
      </c>
      <c r="C130" s="31" t="s">
        <v>37</v>
      </c>
      <c r="D130" s="31" t="s">
        <v>39</v>
      </c>
      <c r="E130" s="32">
        <v>500</v>
      </c>
      <c r="F130" s="3"/>
      <c r="G130" s="3"/>
      <c r="H130" s="3"/>
      <c r="I130" s="3"/>
      <c r="J130" s="3"/>
    </row>
    <row r="131" spans="1:10" ht="26.25" thickBot="1" x14ac:dyDescent="0.3">
      <c r="A131" s="28">
        <v>42832</v>
      </c>
      <c r="B131" s="29" t="s">
        <v>196</v>
      </c>
      <c r="C131" s="31" t="s">
        <v>117</v>
      </c>
      <c r="D131" s="31" t="s">
        <v>49</v>
      </c>
      <c r="E131" s="32">
        <v>280</v>
      </c>
      <c r="F131" s="3"/>
      <c r="G131" s="3"/>
      <c r="H131" s="3"/>
      <c r="I131" s="3"/>
      <c r="J131" s="3"/>
    </row>
    <row r="132" spans="1:10" ht="26.25" thickBot="1" x14ac:dyDescent="0.3">
      <c r="A132" s="28">
        <v>42836</v>
      </c>
      <c r="B132" s="29" t="s">
        <v>197</v>
      </c>
      <c r="C132" s="31" t="s">
        <v>37</v>
      </c>
      <c r="D132" s="31" t="s">
        <v>66</v>
      </c>
      <c r="E132" s="32">
        <v>100.89</v>
      </c>
      <c r="F132" s="3"/>
      <c r="G132" s="3"/>
      <c r="H132" s="3"/>
      <c r="I132" s="3"/>
      <c r="J132" s="3"/>
    </row>
    <row r="133" spans="1:10" ht="26.25" thickBot="1" x14ac:dyDescent="0.3">
      <c r="A133" s="28">
        <v>42836</v>
      </c>
      <c r="B133" s="29" t="s">
        <v>198</v>
      </c>
      <c r="C133" s="31" t="s">
        <v>37</v>
      </c>
      <c r="D133" s="31" t="s">
        <v>66</v>
      </c>
      <c r="E133" s="32">
        <v>99.52</v>
      </c>
      <c r="F133" s="3"/>
      <c r="G133" s="3"/>
      <c r="H133" s="3"/>
      <c r="I133" s="3"/>
      <c r="J133" s="3"/>
    </row>
    <row r="134" spans="1:10" ht="26.25" thickBot="1" x14ac:dyDescent="0.3">
      <c r="A134" s="28">
        <v>42836</v>
      </c>
      <c r="B134" s="29" t="s">
        <v>199</v>
      </c>
      <c r="C134" s="31" t="s">
        <v>37</v>
      </c>
      <c r="D134" s="31" t="s">
        <v>38</v>
      </c>
      <c r="E134" s="32">
        <v>607.29999999999995</v>
      </c>
      <c r="F134" s="3"/>
      <c r="G134" s="3"/>
      <c r="H134" s="3"/>
      <c r="I134" s="3"/>
      <c r="J134" s="3"/>
    </row>
    <row r="135" spans="1:10" ht="26.25" thickBot="1" x14ac:dyDescent="0.3">
      <c r="A135" s="28">
        <v>42836</v>
      </c>
      <c r="B135" s="29" t="s">
        <v>200</v>
      </c>
      <c r="C135" s="31" t="s">
        <v>37</v>
      </c>
      <c r="D135" s="31" t="s">
        <v>38</v>
      </c>
      <c r="E135" s="32">
        <v>638.23</v>
      </c>
      <c r="F135" s="3"/>
      <c r="G135" s="3"/>
      <c r="H135" s="3"/>
      <c r="I135" s="3"/>
      <c r="J135" s="3"/>
    </row>
    <row r="136" spans="1:10" ht="26.25" thickBot="1" x14ac:dyDescent="0.3">
      <c r="A136" s="28">
        <v>42837</v>
      </c>
      <c r="B136" s="29" t="s">
        <v>201</v>
      </c>
      <c r="C136" s="31" t="s">
        <v>37</v>
      </c>
      <c r="D136" s="31" t="s">
        <v>39</v>
      </c>
      <c r="E136" s="32">
        <v>2040.28</v>
      </c>
      <c r="F136" s="3"/>
      <c r="G136" s="3"/>
      <c r="H136" s="3"/>
      <c r="I136" s="3"/>
      <c r="J136" s="3"/>
    </row>
    <row r="137" spans="1:10" ht="26.25" thickBot="1" x14ac:dyDescent="0.3">
      <c r="A137" s="28">
        <v>42837</v>
      </c>
      <c r="B137" s="29" t="s">
        <v>202</v>
      </c>
      <c r="C137" s="31" t="s">
        <v>37</v>
      </c>
      <c r="D137" s="31" t="s">
        <v>39</v>
      </c>
      <c r="E137" s="32">
        <v>1861.56</v>
      </c>
      <c r="F137" s="3"/>
      <c r="G137" s="3"/>
      <c r="H137" s="3"/>
      <c r="I137" s="3"/>
      <c r="J137" s="3"/>
    </row>
    <row r="138" spans="1:10" ht="26.25" thickBot="1" x14ac:dyDescent="0.3">
      <c r="A138" s="28">
        <v>42838</v>
      </c>
      <c r="B138" s="29" t="s">
        <v>203</v>
      </c>
      <c r="C138" s="31" t="s">
        <v>37</v>
      </c>
      <c r="D138" s="31" t="s">
        <v>66</v>
      </c>
      <c r="E138" s="32">
        <v>43.93</v>
      </c>
      <c r="F138" s="3"/>
      <c r="G138" s="3"/>
      <c r="H138" s="3"/>
      <c r="I138" s="3"/>
      <c r="J138" s="3"/>
    </row>
    <row r="139" spans="1:10" ht="26.25" thickBot="1" x14ac:dyDescent="0.3">
      <c r="A139" s="28">
        <v>42838</v>
      </c>
      <c r="B139" s="29" t="s">
        <v>204</v>
      </c>
      <c r="C139" s="31" t="s">
        <v>37</v>
      </c>
      <c r="D139" s="28" t="s">
        <v>38</v>
      </c>
      <c r="E139" s="32">
        <v>372.17</v>
      </c>
      <c r="F139" s="3"/>
      <c r="G139" s="3"/>
      <c r="H139" s="3"/>
      <c r="I139" s="3"/>
      <c r="J139" s="3"/>
    </row>
    <row r="140" spans="1:10" ht="26.25" thickBot="1" x14ac:dyDescent="0.3">
      <c r="A140" s="28">
        <v>42838</v>
      </c>
      <c r="B140" s="29" t="s">
        <v>205</v>
      </c>
      <c r="C140" s="31" t="s">
        <v>37</v>
      </c>
      <c r="D140" s="31" t="s">
        <v>39</v>
      </c>
      <c r="E140" s="32">
        <v>1717.8</v>
      </c>
      <c r="F140" s="3"/>
      <c r="G140" s="3"/>
      <c r="H140" s="3"/>
      <c r="I140" s="3"/>
      <c r="J140" s="3"/>
    </row>
    <row r="141" spans="1:10" ht="26.25" thickBot="1" x14ac:dyDescent="0.3">
      <c r="A141" s="21">
        <v>42838</v>
      </c>
      <c r="B141" s="42" t="s">
        <v>206</v>
      </c>
      <c r="C141" s="89" t="s">
        <v>37</v>
      </c>
      <c r="D141" s="89" t="s">
        <v>38</v>
      </c>
      <c r="E141" s="90">
        <v>455.56</v>
      </c>
      <c r="F141" s="3"/>
      <c r="G141" s="3"/>
      <c r="H141" s="3"/>
      <c r="I141" s="3"/>
      <c r="J141" s="3"/>
    </row>
    <row r="142" spans="1:10" ht="26.25" thickBot="1" x14ac:dyDescent="0.3">
      <c r="A142" s="21">
        <v>42838</v>
      </c>
      <c r="B142" s="42" t="s">
        <v>207</v>
      </c>
      <c r="C142" s="89" t="s">
        <v>37</v>
      </c>
      <c r="D142" s="89" t="s">
        <v>39</v>
      </c>
      <c r="E142" s="90">
        <v>1469.75</v>
      </c>
      <c r="F142" s="3"/>
      <c r="G142" s="3"/>
      <c r="H142" s="3"/>
      <c r="I142" s="3"/>
      <c r="J142" s="3"/>
    </row>
    <row r="143" spans="1:10" ht="26.25" thickBot="1" x14ac:dyDescent="0.3">
      <c r="A143" s="21">
        <v>42838</v>
      </c>
      <c r="B143" s="42" t="s">
        <v>40</v>
      </c>
      <c r="C143" s="89" t="s">
        <v>90</v>
      </c>
      <c r="D143" s="89" t="s">
        <v>41</v>
      </c>
      <c r="E143" s="90">
        <v>347.26</v>
      </c>
      <c r="F143" s="3"/>
      <c r="G143" s="3"/>
      <c r="H143" s="3"/>
      <c r="I143" s="3"/>
      <c r="J143" s="3"/>
    </row>
    <row r="144" spans="1:10" ht="26.25" thickBot="1" x14ac:dyDescent="0.3">
      <c r="A144" s="21">
        <v>42839</v>
      </c>
      <c r="B144" s="42" t="s">
        <v>208</v>
      </c>
      <c r="C144" s="89" t="s">
        <v>209</v>
      </c>
      <c r="D144" s="89" t="s">
        <v>49</v>
      </c>
      <c r="E144" s="90">
        <v>980</v>
      </c>
      <c r="F144" s="3"/>
      <c r="G144" s="3"/>
      <c r="H144" s="3"/>
      <c r="I144" s="3"/>
      <c r="J144" s="3"/>
    </row>
    <row r="145" spans="1:10" ht="26.25" thickBot="1" x14ac:dyDescent="0.3">
      <c r="A145" s="28">
        <v>42839</v>
      </c>
      <c r="B145" s="29" t="s">
        <v>40</v>
      </c>
      <c r="C145" s="31" t="s">
        <v>90</v>
      </c>
      <c r="D145" s="31" t="s">
        <v>41</v>
      </c>
      <c r="E145" s="32">
        <v>797.96</v>
      </c>
      <c r="F145" s="3"/>
      <c r="G145" s="3"/>
      <c r="H145" s="3"/>
      <c r="I145" s="3"/>
      <c r="J145" s="3"/>
    </row>
    <row r="146" spans="1:10" ht="26.25" thickBot="1" x14ac:dyDescent="0.3">
      <c r="A146" s="28">
        <v>42842</v>
      </c>
      <c r="B146" s="29" t="s">
        <v>210</v>
      </c>
      <c r="C146" s="31" t="s">
        <v>92</v>
      </c>
      <c r="D146" s="31" t="s">
        <v>50</v>
      </c>
      <c r="E146" s="32">
        <v>274.86</v>
      </c>
      <c r="F146" s="3"/>
      <c r="G146" s="3"/>
      <c r="H146" s="3"/>
      <c r="I146" s="3"/>
      <c r="J146" s="3"/>
    </row>
    <row r="147" spans="1:10" ht="26.25" thickBot="1" x14ac:dyDescent="0.3">
      <c r="A147" s="21">
        <v>42843</v>
      </c>
      <c r="B147" s="42" t="s">
        <v>211</v>
      </c>
      <c r="C147" s="89" t="s">
        <v>37</v>
      </c>
      <c r="D147" s="89" t="s">
        <v>39</v>
      </c>
      <c r="E147" s="90">
        <v>151.34</v>
      </c>
      <c r="F147" s="3"/>
      <c r="G147" s="3"/>
      <c r="H147" s="3"/>
      <c r="I147" s="3"/>
      <c r="J147" s="3"/>
    </row>
    <row r="148" spans="1:10" ht="15.75" thickBot="1" x14ac:dyDescent="0.3">
      <c r="A148" s="28">
        <v>42844</v>
      </c>
      <c r="B148" s="29" t="s">
        <v>70</v>
      </c>
      <c r="C148" s="31" t="s">
        <v>103</v>
      </c>
      <c r="D148" s="31" t="s">
        <v>64</v>
      </c>
      <c r="E148" s="32">
        <v>1288.19</v>
      </c>
      <c r="F148" s="3"/>
      <c r="G148" s="3"/>
      <c r="H148" s="3"/>
      <c r="I148" s="3"/>
      <c r="J148" s="3"/>
    </row>
    <row r="149" spans="1:10" ht="39" thickBot="1" x14ac:dyDescent="0.3">
      <c r="A149" s="28">
        <v>42845</v>
      </c>
      <c r="B149" s="29" t="s">
        <v>212</v>
      </c>
      <c r="C149" s="31" t="s">
        <v>213</v>
      </c>
      <c r="D149" s="31" t="s">
        <v>84</v>
      </c>
      <c r="E149" s="32">
        <v>50</v>
      </c>
      <c r="F149" s="3"/>
      <c r="G149" s="3"/>
      <c r="H149" s="3"/>
      <c r="I149" s="3"/>
      <c r="J149" s="3"/>
    </row>
    <row r="150" spans="1:10" ht="39" thickBot="1" x14ac:dyDescent="0.3">
      <c r="A150" s="28">
        <v>42845</v>
      </c>
      <c r="B150" s="29" t="s">
        <v>214</v>
      </c>
      <c r="C150" s="31" t="s">
        <v>215</v>
      </c>
      <c r="D150" s="31" t="s">
        <v>84</v>
      </c>
      <c r="E150" s="32">
        <v>64.66</v>
      </c>
      <c r="F150" s="3"/>
      <c r="G150" s="3"/>
      <c r="H150" s="3"/>
      <c r="I150" s="3"/>
      <c r="J150" s="3"/>
    </row>
    <row r="151" spans="1:10" ht="15.75" thickBot="1" x14ac:dyDescent="0.3">
      <c r="A151" s="28">
        <v>42845</v>
      </c>
      <c r="B151" s="29" t="s">
        <v>71</v>
      </c>
      <c r="C151" s="31" t="s">
        <v>106</v>
      </c>
      <c r="D151" s="31" t="s">
        <v>64</v>
      </c>
      <c r="E151" s="32">
        <v>105.61</v>
      </c>
      <c r="F151" s="3"/>
      <c r="G151" s="3"/>
      <c r="H151" s="3"/>
      <c r="I151" s="3"/>
      <c r="J151" s="3"/>
    </row>
    <row r="152" spans="1:10" ht="26.25" thickBot="1" x14ac:dyDescent="0.3">
      <c r="A152" s="18">
        <v>42849</v>
      </c>
      <c r="B152" s="29" t="s">
        <v>216</v>
      </c>
      <c r="C152" s="31" t="s">
        <v>37</v>
      </c>
      <c r="D152" s="31" t="s">
        <v>39</v>
      </c>
      <c r="E152" s="32">
        <v>344.05</v>
      </c>
      <c r="F152" s="3"/>
      <c r="G152" s="3"/>
      <c r="H152" s="3"/>
      <c r="I152" s="3"/>
      <c r="J152" s="3"/>
    </row>
    <row r="153" spans="1:10" ht="26.25" thickBot="1" x14ac:dyDescent="0.3">
      <c r="A153" s="18">
        <v>42849</v>
      </c>
      <c r="B153" s="29" t="s">
        <v>217</v>
      </c>
      <c r="C153" s="31" t="s">
        <v>37</v>
      </c>
      <c r="D153" s="31" t="s">
        <v>39</v>
      </c>
      <c r="E153" s="32">
        <v>626.26</v>
      </c>
      <c r="F153" s="3"/>
      <c r="G153" s="3"/>
      <c r="H153" s="3"/>
      <c r="I153" s="3"/>
      <c r="J153" s="3"/>
    </row>
    <row r="154" spans="1:10" ht="26.25" thickBot="1" x14ac:dyDescent="0.3">
      <c r="A154" s="18">
        <v>42849</v>
      </c>
      <c r="B154" s="29" t="s">
        <v>218</v>
      </c>
      <c r="C154" s="31" t="s">
        <v>37</v>
      </c>
      <c r="D154" s="31" t="s">
        <v>38</v>
      </c>
      <c r="E154" s="32">
        <v>215.77</v>
      </c>
      <c r="F154" s="3"/>
      <c r="G154" s="3"/>
      <c r="H154" s="3"/>
      <c r="I154" s="3"/>
      <c r="J154" s="3"/>
    </row>
    <row r="155" spans="1:10" ht="26.25" thickBot="1" x14ac:dyDescent="0.3">
      <c r="A155" s="18">
        <v>42849</v>
      </c>
      <c r="B155" s="29" t="s">
        <v>219</v>
      </c>
      <c r="C155" s="31" t="s">
        <v>37</v>
      </c>
      <c r="D155" s="31" t="s">
        <v>39</v>
      </c>
      <c r="E155" s="32">
        <v>724.24</v>
      </c>
      <c r="F155" s="3"/>
      <c r="G155" s="3"/>
      <c r="H155" s="3"/>
      <c r="I155" s="3"/>
      <c r="J155" s="3"/>
    </row>
    <row r="156" spans="1:10" ht="26.25" thickBot="1" x14ac:dyDescent="0.3">
      <c r="A156" s="18">
        <v>42849</v>
      </c>
      <c r="B156" s="29" t="s">
        <v>220</v>
      </c>
      <c r="C156" s="31" t="s">
        <v>37</v>
      </c>
      <c r="D156" s="31" t="s">
        <v>38</v>
      </c>
      <c r="E156" s="32">
        <v>242.14</v>
      </c>
      <c r="F156" s="3"/>
      <c r="G156" s="3"/>
      <c r="H156" s="3"/>
      <c r="I156" s="3"/>
      <c r="J156" s="3"/>
    </row>
    <row r="157" spans="1:10" ht="26.25" thickBot="1" x14ac:dyDescent="0.3">
      <c r="A157" s="18">
        <v>42850</v>
      </c>
      <c r="B157" s="29" t="s">
        <v>221</v>
      </c>
      <c r="C157" s="31" t="s">
        <v>37</v>
      </c>
      <c r="D157" s="31" t="s">
        <v>38</v>
      </c>
      <c r="E157" s="32">
        <v>1083.3599999999999</v>
      </c>
      <c r="F157" s="3"/>
      <c r="G157" s="3"/>
      <c r="H157" s="3"/>
      <c r="I157" s="3"/>
      <c r="J157" s="3"/>
    </row>
    <row r="158" spans="1:10" ht="26.25" thickBot="1" x14ac:dyDescent="0.3">
      <c r="A158" s="18">
        <v>42850</v>
      </c>
      <c r="B158" s="29" t="s">
        <v>222</v>
      </c>
      <c r="C158" s="31" t="s">
        <v>37</v>
      </c>
      <c r="D158" s="31" t="s">
        <v>39</v>
      </c>
      <c r="E158" s="32">
        <v>1580.5</v>
      </c>
      <c r="F158" s="3"/>
      <c r="G158" s="3"/>
      <c r="H158" s="3"/>
      <c r="I158" s="3"/>
      <c r="J158" s="3"/>
    </row>
    <row r="159" spans="1:10" ht="15.75" thickBot="1" x14ac:dyDescent="0.3">
      <c r="A159" s="18">
        <v>42850</v>
      </c>
      <c r="B159" s="29" t="s">
        <v>71</v>
      </c>
      <c r="C159" s="31" t="s">
        <v>104</v>
      </c>
      <c r="D159" s="31" t="s">
        <v>64</v>
      </c>
      <c r="E159" s="32">
        <v>148.22</v>
      </c>
      <c r="F159" s="3"/>
      <c r="G159" s="3"/>
      <c r="H159" s="3"/>
      <c r="I159" s="3"/>
      <c r="J159" s="3"/>
    </row>
    <row r="160" spans="1:10" ht="26.25" thickBot="1" x14ac:dyDescent="0.3">
      <c r="A160" s="18">
        <v>42851</v>
      </c>
      <c r="B160" s="19" t="s">
        <v>108</v>
      </c>
      <c r="C160" s="23" t="s">
        <v>55</v>
      </c>
      <c r="D160" s="23" t="s">
        <v>56</v>
      </c>
      <c r="E160" s="24">
        <v>103.44</v>
      </c>
      <c r="F160" s="3"/>
      <c r="G160" s="3"/>
      <c r="H160" s="3"/>
      <c r="I160" s="3"/>
      <c r="J160" s="3"/>
    </row>
    <row r="161" spans="1:10" ht="15.75" thickBot="1" x14ac:dyDescent="0.3">
      <c r="A161" s="18">
        <v>42852</v>
      </c>
      <c r="B161" s="19" t="s">
        <v>46</v>
      </c>
      <c r="C161" s="23" t="s">
        <v>107</v>
      </c>
      <c r="D161" s="23" t="s">
        <v>47</v>
      </c>
      <c r="E161" s="24">
        <v>11297</v>
      </c>
      <c r="F161" s="3"/>
      <c r="G161" s="3"/>
      <c r="H161" s="3"/>
      <c r="I161" s="3"/>
      <c r="J161" s="3"/>
    </row>
    <row r="162" spans="1:10" ht="39" thickBot="1" x14ac:dyDescent="0.3">
      <c r="A162" s="18">
        <v>42852</v>
      </c>
      <c r="B162" s="19" t="s">
        <v>223</v>
      </c>
      <c r="C162" s="23" t="s">
        <v>180</v>
      </c>
      <c r="D162" s="23" t="s">
        <v>74</v>
      </c>
      <c r="E162" s="24">
        <v>75.8</v>
      </c>
      <c r="F162" s="3"/>
      <c r="G162" s="3"/>
      <c r="H162" s="3"/>
      <c r="I162" s="3"/>
      <c r="J162" s="3"/>
    </row>
    <row r="163" spans="1:10" ht="26.25" thickBot="1" x14ac:dyDescent="0.3">
      <c r="A163" s="18">
        <v>42853</v>
      </c>
      <c r="B163" s="19" t="s">
        <v>224</v>
      </c>
      <c r="C163" s="23" t="s">
        <v>37</v>
      </c>
      <c r="D163" s="23" t="s">
        <v>39</v>
      </c>
      <c r="E163" s="24">
        <v>781.5</v>
      </c>
      <c r="F163" s="3"/>
      <c r="G163" s="3"/>
      <c r="H163" s="3"/>
      <c r="I163" s="3"/>
      <c r="J163" s="3"/>
    </row>
    <row r="164" spans="1:10" ht="26.25" thickBot="1" x14ac:dyDescent="0.3">
      <c r="A164" s="18">
        <v>42853</v>
      </c>
      <c r="B164" s="19" t="s">
        <v>225</v>
      </c>
      <c r="C164" s="23" t="s">
        <v>37</v>
      </c>
      <c r="D164" s="23" t="s">
        <v>38</v>
      </c>
      <c r="E164" s="24">
        <v>477.13</v>
      </c>
      <c r="F164" s="3"/>
      <c r="G164" s="3"/>
      <c r="H164" s="3"/>
      <c r="I164" s="3"/>
      <c r="J164" s="3"/>
    </row>
    <row r="165" spans="1:10" ht="26.25" thickBot="1" x14ac:dyDescent="0.3">
      <c r="A165" s="18">
        <v>42853</v>
      </c>
      <c r="B165" s="19" t="s">
        <v>226</v>
      </c>
      <c r="C165" s="23" t="s">
        <v>37</v>
      </c>
      <c r="D165" s="23" t="s">
        <v>66</v>
      </c>
      <c r="E165" s="24">
        <v>55.86</v>
      </c>
      <c r="F165" s="3"/>
      <c r="G165" s="3"/>
      <c r="H165" s="3"/>
      <c r="I165" s="3"/>
      <c r="J165" s="3"/>
    </row>
    <row r="166" spans="1:10" ht="26.25" thickBot="1" x14ac:dyDescent="0.3">
      <c r="A166" s="18">
        <v>42860</v>
      </c>
      <c r="B166" s="19" t="s">
        <v>227</v>
      </c>
      <c r="C166" s="23" t="s">
        <v>92</v>
      </c>
      <c r="D166" s="23" t="s">
        <v>50</v>
      </c>
      <c r="E166" s="24">
        <v>308.81</v>
      </c>
      <c r="F166" s="3"/>
      <c r="G166" s="3"/>
      <c r="H166" s="3"/>
      <c r="I166" s="3"/>
      <c r="J166" s="3"/>
    </row>
    <row r="167" spans="1:10" ht="26.25" thickBot="1" x14ac:dyDescent="0.3">
      <c r="A167" s="18">
        <v>42860</v>
      </c>
      <c r="B167" s="19" t="s">
        <v>228</v>
      </c>
      <c r="C167" s="23" t="s">
        <v>92</v>
      </c>
      <c r="D167" s="23" t="s">
        <v>50</v>
      </c>
      <c r="E167" s="24">
        <v>237.58</v>
      </c>
      <c r="F167" s="3"/>
      <c r="G167" s="3"/>
      <c r="H167" s="3"/>
      <c r="I167" s="3"/>
      <c r="J167" s="3"/>
    </row>
    <row r="168" spans="1:10" ht="39" thickBot="1" x14ac:dyDescent="0.3">
      <c r="A168" s="18">
        <v>42860</v>
      </c>
      <c r="B168" s="19" t="s">
        <v>229</v>
      </c>
      <c r="C168" s="23" t="s">
        <v>85</v>
      </c>
      <c r="D168" s="23" t="s">
        <v>84</v>
      </c>
      <c r="E168" s="24">
        <v>64.599999999999994</v>
      </c>
      <c r="F168" s="3"/>
      <c r="G168" s="3"/>
      <c r="H168" s="3"/>
      <c r="I168" s="3"/>
      <c r="J168" s="3"/>
    </row>
    <row r="169" spans="1:10" ht="26.25" thickBot="1" x14ac:dyDescent="0.3">
      <c r="A169" s="18">
        <v>42860</v>
      </c>
      <c r="B169" s="19" t="s">
        <v>230</v>
      </c>
      <c r="C169" s="23" t="s">
        <v>37</v>
      </c>
      <c r="D169" s="23" t="s">
        <v>39</v>
      </c>
      <c r="E169" s="24">
        <v>60.8</v>
      </c>
      <c r="F169" s="3"/>
      <c r="G169" s="3"/>
      <c r="H169" s="3"/>
      <c r="I169" s="3"/>
      <c r="J169" s="3"/>
    </row>
    <row r="170" spans="1:10" ht="26.25" thickBot="1" x14ac:dyDescent="0.3">
      <c r="A170" s="18">
        <v>42860</v>
      </c>
      <c r="B170" s="19" t="s">
        <v>132</v>
      </c>
      <c r="C170" s="23" t="s">
        <v>58</v>
      </c>
      <c r="D170" s="23" t="s">
        <v>36</v>
      </c>
      <c r="E170" s="24">
        <v>170</v>
      </c>
      <c r="F170" s="3"/>
      <c r="G170" s="3"/>
      <c r="H170" s="3"/>
      <c r="I170" s="3"/>
      <c r="J170" s="3"/>
    </row>
    <row r="171" spans="1:10" ht="26.25" thickBot="1" x14ac:dyDescent="0.3">
      <c r="A171" s="18">
        <v>42860</v>
      </c>
      <c r="B171" s="19" t="s">
        <v>231</v>
      </c>
      <c r="C171" s="23" t="s">
        <v>92</v>
      </c>
      <c r="D171" s="23" t="s">
        <v>50</v>
      </c>
      <c r="E171" s="24">
        <v>208.74</v>
      </c>
      <c r="F171" s="3"/>
      <c r="G171" s="3"/>
      <c r="H171" s="3"/>
      <c r="I171" s="3"/>
      <c r="J171" s="3"/>
    </row>
    <row r="172" spans="1:10" ht="26.25" thickBot="1" x14ac:dyDescent="0.3">
      <c r="A172" s="18">
        <v>42863</v>
      </c>
      <c r="B172" s="19" t="s">
        <v>232</v>
      </c>
      <c r="C172" s="23" t="s">
        <v>92</v>
      </c>
      <c r="D172" s="23" t="s">
        <v>50</v>
      </c>
      <c r="E172" s="24">
        <v>254.47</v>
      </c>
      <c r="F172" s="3"/>
      <c r="G172" s="3"/>
      <c r="H172" s="3"/>
      <c r="I172" s="3"/>
      <c r="J172" s="3"/>
    </row>
    <row r="173" spans="1:10" ht="26.25" thickBot="1" x14ac:dyDescent="0.3">
      <c r="A173" s="25">
        <v>42865</v>
      </c>
      <c r="B173" s="26" t="s">
        <v>233</v>
      </c>
      <c r="C173" s="104" t="s">
        <v>37</v>
      </c>
      <c r="D173" s="104" t="s">
        <v>39</v>
      </c>
      <c r="E173" s="105">
        <v>8076.24</v>
      </c>
      <c r="F173" s="3"/>
      <c r="G173" s="3"/>
      <c r="H173" s="3"/>
      <c r="I173" s="3"/>
      <c r="J173" s="3"/>
    </row>
    <row r="174" spans="1:10" ht="39" thickBot="1" x14ac:dyDescent="0.3">
      <c r="A174" s="18">
        <v>42865</v>
      </c>
      <c r="B174" s="19" t="s">
        <v>234</v>
      </c>
      <c r="C174" s="23" t="s">
        <v>235</v>
      </c>
      <c r="D174" s="23" t="s">
        <v>49</v>
      </c>
      <c r="E174" s="24">
        <v>500</v>
      </c>
      <c r="F174" s="3"/>
      <c r="G174" s="3"/>
      <c r="H174" s="3"/>
      <c r="I174" s="3"/>
      <c r="J174" s="3"/>
    </row>
    <row r="175" spans="1:10" ht="26.25" thickBot="1" x14ac:dyDescent="0.3">
      <c r="A175" s="18">
        <v>42866</v>
      </c>
      <c r="B175" s="19" t="s">
        <v>236</v>
      </c>
      <c r="C175" s="23" t="s">
        <v>120</v>
      </c>
      <c r="D175" s="23" t="s">
        <v>39</v>
      </c>
      <c r="E175" s="24">
        <v>38.590000000000003</v>
      </c>
      <c r="F175" s="3"/>
      <c r="G175" s="3"/>
      <c r="H175" s="3"/>
      <c r="I175" s="3"/>
      <c r="J175" s="3"/>
    </row>
    <row r="176" spans="1:10" ht="26.25" thickBot="1" x14ac:dyDescent="0.3">
      <c r="A176" s="18">
        <v>42866</v>
      </c>
      <c r="B176" s="19" t="s">
        <v>237</v>
      </c>
      <c r="C176" s="23" t="s">
        <v>51</v>
      </c>
      <c r="D176" s="23" t="s">
        <v>48</v>
      </c>
      <c r="E176" s="24">
        <v>435</v>
      </c>
      <c r="F176" s="3"/>
      <c r="G176" s="3"/>
      <c r="H176" s="3"/>
      <c r="I176" s="3"/>
      <c r="J176" s="3"/>
    </row>
    <row r="177" spans="1:10" ht="26.25" thickBot="1" x14ac:dyDescent="0.3">
      <c r="A177" s="18">
        <v>42868</v>
      </c>
      <c r="B177" s="19" t="s">
        <v>40</v>
      </c>
      <c r="C177" s="23" t="s">
        <v>90</v>
      </c>
      <c r="D177" s="23" t="s">
        <v>41</v>
      </c>
      <c r="E177" s="24">
        <v>239.52</v>
      </c>
      <c r="F177" s="3"/>
      <c r="G177" s="3"/>
      <c r="H177" s="3"/>
      <c r="I177" s="3"/>
      <c r="J177" s="3"/>
    </row>
    <row r="178" spans="1:10" ht="26.25" thickBot="1" x14ac:dyDescent="0.3">
      <c r="A178" s="18">
        <v>42870</v>
      </c>
      <c r="B178" s="19" t="s">
        <v>238</v>
      </c>
      <c r="C178" s="23" t="s">
        <v>37</v>
      </c>
      <c r="D178" s="23" t="s">
        <v>39</v>
      </c>
      <c r="E178" s="24">
        <v>724.44</v>
      </c>
      <c r="F178" s="3"/>
      <c r="G178" s="3"/>
      <c r="H178" s="3"/>
      <c r="I178" s="3"/>
      <c r="J178" s="3"/>
    </row>
    <row r="179" spans="1:10" ht="26.25" thickBot="1" x14ac:dyDescent="0.3">
      <c r="A179" s="18">
        <v>42871</v>
      </c>
      <c r="B179" s="19" t="s">
        <v>239</v>
      </c>
      <c r="C179" s="23" t="s">
        <v>92</v>
      </c>
      <c r="D179" s="23" t="s">
        <v>50</v>
      </c>
      <c r="E179" s="24">
        <v>386.76</v>
      </c>
      <c r="F179" s="3"/>
      <c r="G179" s="3"/>
      <c r="H179" s="3"/>
      <c r="I179" s="3"/>
      <c r="J179" s="3"/>
    </row>
    <row r="180" spans="1:10" ht="15.75" thickBot="1" x14ac:dyDescent="0.3">
      <c r="A180" s="18">
        <v>42873</v>
      </c>
      <c r="B180" s="19" t="s">
        <v>70</v>
      </c>
      <c r="C180" s="23" t="s">
        <v>114</v>
      </c>
      <c r="D180" s="23" t="s">
        <v>64</v>
      </c>
      <c r="E180" s="24">
        <v>1216.25</v>
      </c>
      <c r="F180" s="3"/>
      <c r="G180" s="3"/>
      <c r="H180" s="3"/>
      <c r="I180" s="3"/>
      <c r="J180" s="3"/>
    </row>
    <row r="181" spans="1:10" ht="15.75" thickBot="1" x14ac:dyDescent="0.3">
      <c r="A181" s="18">
        <v>42873</v>
      </c>
      <c r="B181" s="19" t="s">
        <v>70</v>
      </c>
      <c r="C181" s="23" t="s">
        <v>240</v>
      </c>
      <c r="D181" s="23" t="s">
        <v>64</v>
      </c>
      <c r="E181" s="24">
        <v>531.25</v>
      </c>
      <c r="F181" s="3"/>
      <c r="G181" s="3"/>
      <c r="H181" s="3"/>
      <c r="I181" s="3"/>
      <c r="J181" s="3"/>
    </row>
    <row r="182" spans="1:10" ht="15.75" thickBot="1" x14ac:dyDescent="0.3">
      <c r="A182" s="18">
        <v>42873</v>
      </c>
      <c r="B182" s="19" t="s">
        <v>70</v>
      </c>
      <c r="C182" s="23" t="s">
        <v>241</v>
      </c>
      <c r="D182" s="23" t="s">
        <v>64</v>
      </c>
      <c r="E182" s="24">
        <v>651.25</v>
      </c>
      <c r="F182" s="3"/>
      <c r="G182" s="3"/>
      <c r="H182" s="3"/>
      <c r="I182" s="3"/>
      <c r="J182" s="3"/>
    </row>
    <row r="183" spans="1:10" ht="15.75" thickBot="1" x14ac:dyDescent="0.3">
      <c r="A183" s="18">
        <v>42873</v>
      </c>
      <c r="B183" s="19" t="s">
        <v>71</v>
      </c>
      <c r="C183" s="23" t="s">
        <v>242</v>
      </c>
      <c r="D183" s="23" t="s">
        <v>64</v>
      </c>
      <c r="E183" s="24">
        <v>133.83000000000001</v>
      </c>
      <c r="F183" s="3"/>
      <c r="G183" s="3"/>
      <c r="H183" s="3"/>
      <c r="I183" s="3"/>
      <c r="J183" s="3"/>
    </row>
    <row r="184" spans="1:10" ht="15.75" thickBot="1" x14ac:dyDescent="0.3">
      <c r="A184" s="18">
        <v>42873</v>
      </c>
      <c r="B184" s="19" t="s">
        <v>71</v>
      </c>
      <c r="C184" s="23" t="s">
        <v>246</v>
      </c>
      <c r="D184" s="23" t="s">
        <v>64</v>
      </c>
      <c r="E184" s="24">
        <v>159.28</v>
      </c>
      <c r="F184" s="3"/>
      <c r="G184" s="3"/>
      <c r="H184" s="3"/>
      <c r="I184" s="3"/>
      <c r="J184" s="3"/>
    </row>
    <row r="185" spans="1:10" ht="15.75" thickBot="1" x14ac:dyDescent="0.3">
      <c r="A185" s="18">
        <v>42873</v>
      </c>
      <c r="B185" s="19" t="s">
        <v>71</v>
      </c>
      <c r="C185" s="23" t="s">
        <v>242</v>
      </c>
      <c r="D185" s="23" t="s">
        <v>64</v>
      </c>
      <c r="E185" s="24">
        <v>423.35</v>
      </c>
      <c r="F185" s="3"/>
      <c r="G185" s="3"/>
      <c r="H185" s="3"/>
      <c r="I185" s="3"/>
      <c r="J185" s="3"/>
    </row>
    <row r="186" spans="1:10" ht="15.75" thickBot="1" x14ac:dyDescent="0.3">
      <c r="A186" s="18">
        <v>42873</v>
      </c>
      <c r="B186" s="19" t="s">
        <v>71</v>
      </c>
      <c r="C186" s="23" t="s">
        <v>246</v>
      </c>
      <c r="D186" s="23" t="s">
        <v>64</v>
      </c>
      <c r="E186" s="24">
        <v>445.85</v>
      </c>
      <c r="F186" s="3"/>
      <c r="G186" s="3"/>
      <c r="H186" s="3"/>
      <c r="I186" s="3"/>
      <c r="J186" s="3"/>
    </row>
    <row r="187" spans="1:10" ht="26.25" thickBot="1" x14ac:dyDescent="0.3">
      <c r="A187" s="18">
        <v>42873</v>
      </c>
      <c r="B187" s="19" t="s">
        <v>71</v>
      </c>
      <c r="C187" s="23" t="s">
        <v>247</v>
      </c>
      <c r="D187" s="23" t="s">
        <v>64</v>
      </c>
      <c r="E187" s="24">
        <v>67.900000000000006</v>
      </c>
      <c r="F187" s="3"/>
      <c r="G187" s="3"/>
      <c r="H187" s="3"/>
      <c r="I187" s="3"/>
      <c r="J187" s="3"/>
    </row>
    <row r="188" spans="1:10" ht="26.25" thickBot="1" x14ac:dyDescent="0.3">
      <c r="A188" s="18">
        <v>42886</v>
      </c>
      <c r="B188" s="19" t="s">
        <v>243</v>
      </c>
      <c r="C188" s="23" t="s">
        <v>92</v>
      </c>
      <c r="D188" s="23" t="s">
        <v>50</v>
      </c>
      <c r="E188" s="24">
        <v>318.10000000000002</v>
      </c>
      <c r="F188" s="3"/>
      <c r="G188" s="3"/>
      <c r="H188" s="3"/>
      <c r="I188" s="3"/>
      <c r="J188" s="3"/>
    </row>
    <row r="189" spans="1:10" ht="26.25" thickBot="1" x14ac:dyDescent="0.3">
      <c r="A189" s="18">
        <v>42886</v>
      </c>
      <c r="B189" s="19" t="s">
        <v>244</v>
      </c>
      <c r="C189" s="23" t="s">
        <v>92</v>
      </c>
      <c r="D189" s="23" t="s">
        <v>50</v>
      </c>
      <c r="E189" s="24">
        <v>227.97</v>
      </c>
      <c r="F189" s="3"/>
      <c r="G189" s="3"/>
      <c r="H189" s="3"/>
      <c r="I189" s="3"/>
      <c r="J189" s="3"/>
    </row>
    <row r="190" spans="1:10" ht="26.25" thickBot="1" x14ac:dyDescent="0.3">
      <c r="A190" s="18">
        <v>42886</v>
      </c>
      <c r="B190" s="19" t="s">
        <v>245</v>
      </c>
      <c r="C190" s="23" t="s">
        <v>92</v>
      </c>
      <c r="D190" s="23" t="s">
        <v>50</v>
      </c>
      <c r="E190" s="24">
        <v>238.57</v>
      </c>
      <c r="F190" s="3"/>
      <c r="G190" s="3"/>
      <c r="H190" s="3"/>
      <c r="I190" s="3"/>
      <c r="J190" s="3"/>
    </row>
    <row r="191" spans="1:10" ht="15.75" thickBot="1" x14ac:dyDescent="0.3">
      <c r="A191" s="18">
        <v>42886</v>
      </c>
      <c r="B191" s="19" t="s">
        <v>46</v>
      </c>
      <c r="C191" s="23" t="s">
        <v>115</v>
      </c>
      <c r="D191" s="23" t="s">
        <v>47</v>
      </c>
      <c r="E191" s="24">
        <v>11217</v>
      </c>
      <c r="F191" s="3"/>
      <c r="G191" s="3"/>
      <c r="H191" s="3"/>
      <c r="I191" s="3"/>
      <c r="J191" s="3"/>
    </row>
    <row r="192" spans="1:10" ht="26.25" thickBot="1" x14ac:dyDescent="0.3">
      <c r="A192" s="14">
        <v>42888</v>
      </c>
      <c r="B192" s="15" t="s">
        <v>248</v>
      </c>
      <c r="C192" s="100" t="s">
        <v>37</v>
      </c>
      <c r="D192" s="100" t="s">
        <v>39</v>
      </c>
      <c r="E192" s="101">
        <v>2198.1999999999998</v>
      </c>
      <c r="F192" s="3"/>
      <c r="G192" s="3"/>
      <c r="H192" s="3"/>
      <c r="I192" s="3"/>
      <c r="J192" s="3"/>
    </row>
    <row r="193" spans="1:10" ht="26.25" thickBot="1" x14ac:dyDescent="0.3">
      <c r="A193" s="14">
        <v>42891</v>
      </c>
      <c r="B193" s="15" t="s">
        <v>249</v>
      </c>
      <c r="C193" s="100" t="s">
        <v>37</v>
      </c>
      <c r="D193" s="100" t="s">
        <v>38</v>
      </c>
      <c r="E193" s="101">
        <v>98.1</v>
      </c>
      <c r="F193" s="3"/>
      <c r="G193" s="3"/>
      <c r="H193" s="3"/>
      <c r="I193" s="3"/>
      <c r="J193" s="3"/>
    </row>
    <row r="194" spans="1:10" ht="26.25" thickBot="1" x14ac:dyDescent="0.3">
      <c r="A194" s="14">
        <v>42893</v>
      </c>
      <c r="B194" s="15" t="s">
        <v>250</v>
      </c>
      <c r="C194" s="100" t="s">
        <v>37</v>
      </c>
      <c r="D194" s="100" t="s">
        <v>39</v>
      </c>
      <c r="E194" s="101">
        <v>349.21</v>
      </c>
      <c r="F194" s="3"/>
      <c r="G194" s="3"/>
      <c r="H194" s="3"/>
      <c r="I194" s="3"/>
      <c r="J194" s="3"/>
    </row>
    <row r="195" spans="1:10" ht="26.25" thickBot="1" x14ac:dyDescent="0.3">
      <c r="A195" s="14">
        <v>42893</v>
      </c>
      <c r="B195" s="15" t="s">
        <v>251</v>
      </c>
      <c r="C195" s="100" t="s">
        <v>37</v>
      </c>
      <c r="D195" s="100" t="s">
        <v>39</v>
      </c>
      <c r="E195" s="101">
        <v>2234.19</v>
      </c>
      <c r="F195" s="3"/>
      <c r="G195" s="3"/>
      <c r="H195" s="3"/>
      <c r="I195" s="3"/>
      <c r="J195" s="3"/>
    </row>
    <row r="196" spans="1:10" ht="26.25" thickBot="1" x14ac:dyDescent="0.3">
      <c r="A196" s="14">
        <v>42893</v>
      </c>
      <c r="B196" s="15" t="s">
        <v>252</v>
      </c>
      <c r="C196" s="100" t="s">
        <v>37</v>
      </c>
      <c r="D196" s="100" t="s">
        <v>38</v>
      </c>
      <c r="E196" s="101">
        <v>803.68</v>
      </c>
      <c r="F196" s="3"/>
      <c r="G196" s="3"/>
      <c r="H196" s="3"/>
      <c r="I196" s="3"/>
      <c r="J196" s="3"/>
    </row>
    <row r="197" spans="1:10" ht="26.25" thickBot="1" x14ac:dyDescent="0.3">
      <c r="A197" s="14">
        <v>42893</v>
      </c>
      <c r="B197" s="15" t="s">
        <v>253</v>
      </c>
      <c r="C197" s="100" t="s">
        <v>37</v>
      </c>
      <c r="D197" s="100" t="s">
        <v>39</v>
      </c>
      <c r="E197" s="101">
        <v>2145.91</v>
      </c>
      <c r="F197" s="3"/>
      <c r="G197" s="3"/>
      <c r="H197" s="3"/>
      <c r="I197" s="3"/>
      <c r="J197" s="3"/>
    </row>
    <row r="198" spans="1:10" ht="26.25" thickBot="1" x14ac:dyDescent="0.3">
      <c r="A198" s="14">
        <v>42893</v>
      </c>
      <c r="B198" s="15" t="s">
        <v>254</v>
      </c>
      <c r="C198" s="100" t="s">
        <v>37</v>
      </c>
      <c r="D198" s="100" t="s">
        <v>38</v>
      </c>
      <c r="E198" s="101">
        <v>800.32</v>
      </c>
      <c r="F198" s="3"/>
      <c r="G198" s="3"/>
      <c r="H198" s="3"/>
      <c r="I198" s="3"/>
      <c r="J198" s="3"/>
    </row>
    <row r="199" spans="1:10" ht="26.25" thickBot="1" x14ac:dyDescent="0.3">
      <c r="A199" s="14">
        <v>42893</v>
      </c>
      <c r="B199" s="15" t="s">
        <v>255</v>
      </c>
      <c r="C199" s="100" t="s">
        <v>37</v>
      </c>
      <c r="D199" s="100" t="s">
        <v>39</v>
      </c>
      <c r="E199" s="101">
        <v>107.04</v>
      </c>
      <c r="F199" s="3"/>
      <c r="G199" s="3"/>
      <c r="H199" s="3"/>
      <c r="I199" s="3"/>
      <c r="J199" s="3"/>
    </row>
    <row r="200" spans="1:10" ht="26.25" thickBot="1" x14ac:dyDescent="0.3">
      <c r="A200" s="14">
        <v>42896</v>
      </c>
      <c r="B200" s="15" t="s">
        <v>256</v>
      </c>
      <c r="C200" s="100" t="s">
        <v>37</v>
      </c>
      <c r="D200" s="100" t="s">
        <v>39</v>
      </c>
      <c r="E200" s="101">
        <v>1476.58</v>
      </c>
      <c r="F200" s="3"/>
      <c r="G200" s="3"/>
      <c r="H200" s="3"/>
      <c r="I200" s="3"/>
      <c r="J200" s="3"/>
    </row>
    <row r="201" spans="1:10" ht="39" thickBot="1" x14ac:dyDescent="0.3">
      <c r="A201" s="39">
        <v>42901</v>
      </c>
      <c r="B201" s="40" t="s">
        <v>40</v>
      </c>
      <c r="C201" s="102" t="s">
        <v>44</v>
      </c>
      <c r="D201" s="102" t="s">
        <v>45</v>
      </c>
      <c r="E201" s="103">
        <v>4048</v>
      </c>
      <c r="F201" s="3"/>
      <c r="G201" s="3"/>
      <c r="H201" s="3"/>
      <c r="I201" s="3"/>
      <c r="J201" s="3"/>
    </row>
    <row r="202" spans="1:10" ht="39" thickBot="1" x14ac:dyDescent="0.3">
      <c r="A202" s="14">
        <v>42901</v>
      </c>
      <c r="B202" s="15" t="s">
        <v>40</v>
      </c>
      <c r="C202" s="100" t="s">
        <v>44</v>
      </c>
      <c r="D202" s="100" t="s">
        <v>45</v>
      </c>
      <c r="E202" s="101">
        <v>2620.86</v>
      </c>
      <c r="F202" s="3"/>
      <c r="G202" s="3"/>
      <c r="H202" s="3"/>
      <c r="I202" s="3"/>
      <c r="J202" s="3"/>
    </row>
    <row r="203" spans="1:10" ht="26.25" thickBot="1" x14ac:dyDescent="0.3">
      <c r="A203" s="14">
        <v>42902</v>
      </c>
      <c r="B203" s="15" t="s">
        <v>257</v>
      </c>
      <c r="C203" s="100" t="s">
        <v>122</v>
      </c>
      <c r="D203" s="100" t="s">
        <v>50</v>
      </c>
      <c r="E203" s="101">
        <v>626.20000000000005</v>
      </c>
      <c r="F203" s="3"/>
      <c r="G203" s="3"/>
      <c r="H203" s="3"/>
      <c r="I203" s="3"/>
      <c r="J203" s="3"/>
    </row>
    <row r="204" spans="1:10" ht="26.25" thickBot="1" x14ac:dyDescent="0.3">
      <c r="A204" s="14">
        <v>42906</v>
      </c>
      <c r="B204" s="15" t="s">
        <v>258</v>
      </c>
      <c r="C204" s="100" t="s">
        <v>37</v>
      </c>
      <c r="D204" s="100" t="s">
        <v>66</v>
      </c>
      <c r="E204" s="101">
        <v>103.53</v>
      </c>
      <c r="F204" s="3"/>
      <c r="G204" s="3"/>
      <c r="H204" s="3"/>
      <c r="I204" s="3"/>
      <c r="J204" s="3"/>
    </row>
    <row r="205" spans="1:10" ht="26.25" thickBot="1" x14ac:dyDescent="0.3">
      <c r="A205" s="14">
        <v>42908</v>
      </c>
      <c r="B205" s="15" t="s">
        <v>259</v>
      </c>
      <c r="C205" s="100" t="s">
        <v>37</v>
      </c>
      <c r="D205" s="100" t="s">
        <v>39</v>
      </c>
      <c r="E205" s="101">
        <v>772.48</v>
      </c>
      <c r="F205" s="3"/>
      <c r="G205" s="3"/>
      <c r="H205" s="3"/>
      <c r="I205" s="3"/>
      <c r="J205" s="3"/>
    </row>
    <row r="206" spans="1:10" ht="26.25" thickBot="1" x14ac:dyDescent="0.3">
      <c r="A206" s="14">
        <v>42913</v>
      </c>
      <c r="B206" s="15" t="s">
        <v>260</v>
      </c>
      <c r="C206" s="100" t="s">
        <v>85</v>
      </c>
      <c r="D206" s="100" t="s">
        <v>275</v>
      </c>
      <c r="E206" s="101">
        <v>118.25</v>
      </c>
      <c r="F206" s="3"/>
      <c r="G206" s="3"/>
      <c r="H206" s="3"/>
      <c r="I206" s="3"/>
      <c r="J206" s="3"/>
    </row>
    <row r="207" spans="1:10" ht="26.25" thickBot="1" x14ac:dyDescent="0.3">
      <c r="A207" s="14">
        <v>42914</v>
      </c>
      <c r="B207" s="15" t="s">
        <v>261</v>
      </c>
      <c r="C207" s="100" t="s">
        <v>122</v>
      </c>
      <c r="D207" s="100" t="s">
        <v>50</v>
      </c>
      <c r="E207" s="101">
        <v>241.98</v>
      </c>
      <c r="F207" s="3"/>
      <c r="G207" s="3"/>
      <c r="H207" s="3"/>
      <c r="I207" s="3"/>
      <c r="J207" s="3"/>
    </row>
    <row r="208" spans="1:10" ht="26.25" thickBot="1" x14ac:dyDescent="0.3">
      <c r="A208" s="14">
        <v>42914</v>
      </c>
      <c r="B208" s="15" t="s">
        <v>262</v>
      </c>
      <c r="C208" s="100" t="s">
        <v>122</v>
      </c>
      <c r="D208" s="100" t="s">
        <v>50</v>
      </c>
      <c r="E208" s="101">
        <v>199.47</v>
      </c>
      <c r="F208" s="3"/>
      <c r="G208" s="3"/>
      <c r="H208" s="3"/>
      <c r="I208" s="3"/>
      <c r="J208" s="3"/>
    </row>
    <row r="209" spans="1:10" ht="26.25" thickBot="1" x14ac:dyDescent="0.3">
      <c r="A209" s="14">
        <v>42914</v>
      </c>
      <c r="B209" s="15" t="s">
        <v>263</v>
      </c>
      <c r="C209" s="100" t="s">
        <v>122</v>
      </c>
      <c r="D209" s="100" t="s">
        <v>50</v>
      </c>
      <c r="E209" s="101">
        <v>307.39</v>
      </c>
      <c r="F209" s="3"/>
      <c r="G209" s="3"/>
      <c r="H209" s="3"/>
      <c r="I209" s="3"/>
      <c r="J209" s="3"/>
    </row>
    <row r="210" spans="1:10" ht="26.25" thickBot="1" x14ac:dyDescent="0.3">
      <c r="A210" s="14">
        <v>42915</v>
      </c>
      <c r="B210" s="15" t="s">
        <v>264</v>
      </c>
      <c r="C210" s="100" t="s">
        <v>37</v>
      </c>
      <c r="D210" s="100" t="s">
        <v>39</v>
      </c>
      <c r="E210" s="101">
        <v>991.16</v>
      </c>
      <c r="F210" s="3"/>
      <c r="G210" s="3"/>
      <c r="H210" s="3"/>
      <c r="I210" s="3"/>
      <c r="J210" s="3"/>
    </row>
    <row r="211" spans="1:10" ht="26.25" thickBot="1" x14ac:dyDescent="0.3">
      <c r="A211" s="14">
        <v>42915</v>
      </c>
      <c r="B211" s="15" t="s">
        <v>265</v>
      </c>
      <c r="C211" s="100" t="s">
        <v>37</v>
      </c>
      <c r="D211" s="100" t="s">
        <v>39</v>
      </c>
      <c r="E211" s="101">
        <v>489.47</v>
      </c>
      <c r="F211" s="3"/>
      <c r="G211" s="3"/>
      <c r="H211" s="3"/>
      <c r="I211" s="3"/>
      <c r="J211" s="3"/>
    </row>
    <row r="212" spans="1:10" ht="26.25" thickBot="1" x14ac:dyDescent="0.3">
      <c r="A212" s="14">
        <v>42915</v>
      </c>
      <c r="B212" s="15" t="s">
        <v>266</v>
      </c>
      <c r="C212" s="100" t="s">
        <v>119</v>
      </c>
      <c r="D212" s="100" t="s">
        <v>39</v>
      </c>
      <c r="E212" s="101">
        <v>299.54000000000002</v>
      </c>
      <c r="F212" s="3"/>
      <c r="G212" s="3"/>
      <c r="H212" s="3"/>
      <c r="I212" s="3"/>
      <c r="J212" s="3"/>
    </row>
    <row r="213" spans="1:10" ht="15.75" thickBot="1" x14ac:dyDescent="0.3">
      <c r="A213" s="14">
        <v>42915</v>
      </c>
      <c r="B213" s="15" t="s">
        <v>52</v>
      </c>
      <c r="C213" s="100" t="s">
        <v>113</v>
      </c>
      <c r="D213" s="100" t="s">
        <v>80</v>
      </c>
      <c r="E213" s="101">
        <v>26.4</v>
      </c>
      <c r="F213" s="3"/>
      <c r="G213" s="3"/>
      <c r="H213" s="3"/>
      <c r="I213" s="3"/>
      <c r="J213" s="3"/>
    </row>
    <row r="214" spans="1:10" ht="26.25" thickBot="1" x14ac:dyDescent="0.3">
      <c r="A214" s="14">
        <v>42916</v>
      </c>
      <c r="B214" s="15" t="s">
        <v>82</v>
      </c>
      <c r="C214" s="100" t="s">
        <v>105</v>
      </c>
      <c r="D214" s="100" t="s">
        <v>75</v>
      </c>
      <c r="E214" s="101">
        <v>650</v>
      </c>
      <c r="F214" s="3"/>
      <c r="G214" s="3"/>
      <c r="H214" s="3"/>
      <c r="I214" s="3"/>
      <c r="J214" s="3"/>
    </row>
    <row r="215" spans="1:10" ht="15.75" thickBot="1" x14ac:dyDescent="0.3">
      <c r="A215" s="14">
        <v>42916</v>
      </c>
      <c r="B215" s="15" t="s">
        <v>46</v>
      </c>
      <c r="C215" s="100" t="s">
        <v>121</v>
      </c>
      <c r="D215" s="100" t="s">
        <v>47</v>
      </c>
      <c r="E215" s="101">
        <v>11759</v>
      </c>
      <c r="F215" s="3"/>
      <c r="G215" s="3"/>
      <c r="H215" s="3"/>
      <c r="I215" s="3"/>
      <c r="J215" s="3"/>
    </row>
    <row r="216" spans="1:10" ht="26.25" thickBot="1" x14ac:dyDescent="0.3">
      <c r="A216" s="14">
        <v>42920</v>
      </c>
      <c r="B216" s="15" t="s">
        <v>267</v>
      </c>
      <c r="C216" s="100" t="s">
        <v>122</v>
      </c>
      <c r="D216" s="100" t="s">
        <v>50</v>
      </c>
      <c r="E216" s="101">
        <v>277.31</v>
      </c>
      <c r="F216" s="3"/>
      <c r="G216" s="3"/>
      <c r="H216" s="3"/>
      <c r="I216" s="3"/>
      <c r="J216" s="3"/>
    </row>
    <row r="217" spans="1:10" ht="26.25" thickBot="1" x14ac:dyDescent="0.3">
      <c r="A217" s="14">
        <v>42921</v>
      </c>
      <c r="B217" s="15" t="s">
        <v>268</v>
      </c>
      <c r="C217" s="100" t="s">
        <v>37</v>
      </c>
      <c r="D217" s="100" t="s">
        <v>39</v>
      </c>
      <c r="E217" s="101">
        <v>2256.46</v>
      </c>
      <c r="F217" s="3"/>
      <c r="G217" s="3"/>
      <c r="H217" s="3"/>
      <c r="I217" s="3"/>
      <c r="J217" s="3"/>
    </row>
    <row r="218" spans="1:10" ht="26.25" thickBot="1" x14ac:dyDescent="0.3">
      <c r="A218" s="14">
        <v>42921</v>
      </c>
      <c r="B218" s="15" t="s">
        <v>269</v>
      </c>
      <c r="C218" s="100" t="s">
        <v>37</v>
      </c>
      <c r="D218" s="100" t="s">
        <v>39</v>
      </c>
      <c r="E218" s="101">
        <v>2215.8200000000002</v>
      </c>
      <c r="F218" s="3"/>
      <c r="G218" s="3"/>
      <c r="H218" s="3"/>
      <c r="I218" s="3"/>
      <c r="J218" s="3"/>
    </row>
    <row r="219" spans="1:10" ht="26.25" thickBot="1" x14ac:dyDescent="0.3">
      <c r="A219" s="14">
        <v>42921</v>
      </c>
      <c r="B219" s="15" t="s">
        <v>270</v>
      </c>
      <c r="C219" s="100" t="s">
        <v>37</v>
      </c>
      <c r="D219" s="100" t="s">
        <v>39</v>
      </c>
      <c r="E219" s="101">
        <v>2264.6999999999998</v>
      </c>
      <c r="F219" s="3"/>
      <c r="G219" s="3"/>
      <c r="H219" s="3"/>
      <c r="I219" s="3"/>
      <c r="J219" s="3"/>
    </row>
    <row r="220" spans="1:10" ht="26.25" thickBot="1" x14ac:dyDescent="0.3">
      <c r="A220" s="14">
        <v>42926</v>
      </c>
      <c r="B220" s="15" t="s">
        <v>116</v>
      </c>
      <c r="C220" s="100" t="s">
        <v>51</v>
      </c>
      <c r="D220" s="100" t="s">
        <v>48</v>
      </c>
      <c r="E220" s="101">
        <v>435</v>
      </c>
      <c r="F220" s="3"/>
      <c r="G220" s="3"/>
      <c r="H220" s="3"/>
      <c r="I220" s="3"/>
      <c r="J220" s="3"/>
    </row>
    <row r="221" spans="1:10" ht="26.25" thickBot="1" x14ac:dyDescent="0.3">
      <c r="A221" s="14">
        <v>42927</v>
      </c>
      <c r="B221" s="15" t="s">
        <v>271</v>
      </c>
      <c r="C221" s="100" t="s">
        <v>37</v>
      </c>
      <c r="D221" s="100" t="s">
        <v>39</v>
      </c>
      <c r="E221" s="101">
        <v>216.59</v>
      </c>
      <c r="F221" s="3"/>
      <c r="G221" s="3"/>
      <c r="H221" s="3"/>
      <c r="I221" s="3"/>
      <c r="J221" s="3"/>
    </row>
    <row r="222" spans="1:10" ht="51.75" thickBot="1" x14ac:dyDescent="0.3">
      <c r="A222" s="14">
        <v>42930</v>
      </c>
      <c r="B222" s="15" t="s">
        <v>272</v>
      </c>
      <c r="C222" s="100" t="s">
        <v>62</v>
      </c>
      <c r="D222" s="100" t="s">
        <v>99</v>
      </c>
      <c r="E222" s="101">
        <v>1375.78</v>
      </c>
      <c r="F222" s="3"/>
      <c r="G222" s="3"/>
      <c r="H222" s="3"/>
      <c r="I222" s="3"/>
      <c r="J222" s="3"/>
    </row>
    <row r="223" spans="1:10" ht="26.25" thickBot="1" x14ac:dyDescent="0.3">
      <c r="A223" s="14">
        <v>42931</v>
      </c>
      <c r="B223" s="15" t="s">
        <v>273</v>
      </c>
      <c r="C223" s="100" t="s">
        <v>37</v>
      </c>
      <c r="D223" s="100" t="s">
        <v>39</v>
      </c>
      <c r="E223" s="101">
        <v>2198.73</v>
      </c>
      <c r="F223" s="3"/>
      <c r="G223" s="3"/>
      <c r="H223" s="3"/>
      <c r="I223" s="3"/>
      <c r="J223" s="3"/>
    </row>
    <row r="224" spans="1:10" ht="39" thickBot="1" x14ac:dyDescent="0.3">
      <c r="A224" s="14">
        <v>42931</v>
      </c>
      <c r="B224" s="15" t="s">
        <v>40</v>
      </c>
      <c r="C224" s="100" t="s">
        <v>44</v>
      </c>
      <c r="D224" s="100" t="s">
        <v>45</v>
      </c>
      <c r="E224" s="101">
        <v>3864</v>
      </c>
      <c r="F224" s="3"/>
      <c r="G224" s="3"/>
      <c r="H224" s="3"/>
      <c r="I224" s="3"/>
      <c r="J224" s="3"/>
    </row>
    <row r="225" spans="1:10" ht="39" thickBot="1" x14ac:dyDescent="0.3">
      <c r="A225" s="39">
        <v>42931</v>
      </c>
      <c r="B225" s="40" t="s">
        <v>40</v>
      </c>
      <c r="C225" s="102" t="s">
        <v>44</v>
      </c>
      <c r="D225" s="102" t="s">
        <v>45</v>
      </c>
      <c r="E225" s="103">
        <v>2501.73</v>
      </c>
      <c r="F225" s="3"/>
      <c r="G225" s="3"/>
      <c r="H225" s="3"/>
      <c r="I225" s="3"/>
      <c r="J225" s="3"/>
    </row>
    <row r="226" spans="1:10" ht="26.25" thickBot="1" x14ac:dyDescent="0.3">
      <c r="A226" s="14">
        <v>42933</v>
      </c>
      <c r="B226" s="15" t="s">
        <v>274</v>
      </c>
      <c r="C226" s="100" t="s">
        <v>85</v>
      </c>
      <c r="D226" s="100" t="s">
        <v>275</v>
      </c>
      <c r="E226" s="101">
        <v>117.4</v>
      </c>
      <c r="F226" s="3"/>
      <c r="G226" s="3"/>
      <c r="H226" s="3"/>
      <c r="I226" s="3"/>
      <c r="J226" s="3"/>
    </row>
    <row r="227" spans="1:10" ht="26.25" thickBot="1" x14ac:dyDescent="0.3">
      <c r="A227" s="14">
        <v>42933</v>
      </c>
      <c r="B227" s="15" t="s">
        <v>276</v>
      </c>
      <c r="C227" s="100" t="s">
        <v>122</v>
      </c>
      <c r="D227" s="100" t="s">
        <v>50</v>
      </c>
      <c r="E227" s="101">
        <v>628.9</v>
      </c>
      <c r="F227" s="3"/>
      <c r="G227" s="3"/>
      <c r="H227" s="3"/>
      <c r="I227" s="3"/>
      <c r="J227" s="3"/>
    </row>
    <row r="228" spans="1:10" ht="26.25" thickBot="1" x14ac:dyDescent="0.3">
      <c r="A228" s="14">
        <v>42933</v>
      </c>
      <c r="B228" s="15" t="s">
        <v>118</v>
      </c>
      <c r="C228" s="100" t="s">
        <v>51</v>
      </c>
      <c r="D228" s="100" t="s">
        <v>48</v>
      </c>
      <c r="E228" s="101">
        <v>780</v>
      </c>
      <c r="F228" s="3"/>
      <c r="G228" s="3"/>
      <c r="H228" s="3"/>
      <c r="I228" s="3"/>
      <c r="J228" s="3"/>
    </row>
    <row r="229" spans="1:10" ht="26.25" thickBot="1" x14ac:dyDescent="0.3">
      <c r="A229" s="14">
        <v>42936</v>
      </c>
      <c r="B229" s="15" t="s">
        <v>277</v>
      </c>
      <c r="C229" s="100" t="s">
        <v>37</v>
      </c>
      <c r="D229" s="100" t="s">
        <v>39</v>
      </c>
      <c r="E229" s="101">
        <v>215</v>
      </c>
      <c r="F229" s="3"/>
      <c r="G229" s="3"/>
      <c r="H229" s="3"/>
      <c r="I229" s="3"/>
      <c r="J229" s="3"/>
    </row>
    <row r="230" spans="1:10" ht="26.25" thickBot="1" x14ac:dyDescent="0.3">
      <c r="A230" s="14">
        <v>42936</v>
      </c>
      <c r="B230" s="15" t="s">
        <v>278</v>
      </c>
      <c r="C230" s="100" t="s">
        <v>37</v>
      </c>
      <c r="D230" s="100" t="s">
        <v>39</v>
      </c>
      <c r="E230" s="101">
        <v>212.76</v>
      </c>
      <c r="F230" s="3"/>
      <c r="G230" s="3"/>
      <c r="H230" s="3"/>
      <c r="I230" s="3"/>
      <c r="J230" s="3"/>
    </row>
    <row r="231" spans="1:10" ht="26.25" thickBot="1" x14ac:dyDescent="0.3">
      <c r="A231" s="14">
        <v>42936</v>
      </c>
      <c r="B231" s="15" t="s">
        <v>279</v>
      </c>
      <c r="C231" s="100" t="s">
        <v>37</v>
      </c>
      <c r="D231" s="100" t="s">
        <v>39</v>
      </c>
      <c r="E231" s="101">
        <v>108.38</v>
      </c>
      <c r="F231" s="3"/>
      <c r="G231" s="3"/>
      <c r="H231" s="3"/>
      <c r="I231" s="3"/>
      <c r="J231" s="3"/>
    </row>
    <row r="232" spans="1:10" ht="26.25" thickBot="1" x14ac:dyDescent="0.3">
      <c r="A232" s="14">
        <v>42936</v>
      </c>
      <c r="B232" s="15" t="s">
        <v>280</v>
      </c>
      <c r="C232" s="100" t="s">
        <v>37</v>
      </c>
      <c r="D232" s="100" t="s">
        <v>39</v>
      </c>
      <c r="E232" s="101">
        <v>120.29</v>
      </c>
      <c r="F232" s="3"/>
      <c r="G232" s="3"/>
      <c r="H232" s="3"/>
      <c r="I232" s="3"/>
      <c r="J232" s="3"/>
    </row>
    <row r="233" spans="1:10" ht="26.25" thickBot="1" x14ac:dyDescent="0.3">
      <c r="A233" s="14">
        <v>42936</v>
      </c>
      <c r="B233" s="15" t="s">
        <v>281</v>
      </c>
      <c r="C233" s="100" t="s">
        <v>37</v>
      </c>
      <c r="D233" s="100" t="s">
        <v>39</v>
      </c>
      <c r="E233" s="101">
        <v>225.78</v>
      </c>
      <c r="F233" s="3"/>
      <c r="G233" s="3"/>
      <c r="H233" s="3"/>
      <c r="I233" s="3"/>
      <c r="J233" s="3"/>
    </row>
    <row r="234" spans="1:10" ht="26.25" thickBot="1" x14ac:dyDescent="0.3">
      <c r="A234" s="14">
        <v>42936</v>
      </c>
      <c r="B234" s="15" t="s">
        <v>282</v>
      </c>
      <c r="C234" s="100" t="s">
        <v>283</v>
      </c>
      <c r="D234" s="100" t="s">
        <v>49</v>
      </c>
      <c r="E234" s="101">
        <v>710</v>
      </c>
      <c r="F234" s="3"/>
      <c r="G234" s="3"/>
      <c r="H234" s="3"/>
      <c r="I234" s="3"/>
      <c r="J234" s="3"/>
    </row>
    <row r="235" spans="1:10" ht="26.25" thickBot="1" x14ac:dyDescent="0.3">
      <c r="A235" s="14">
        <v>42941</v>
      </c>
      <c r="B235" s="15" t="s">
        <v>284</v>
      </c>
      <c r="C235" s="100" t="s">
        <v>283</v>
      </c>
      <c r="D235" s="100" t="s">
        <v>49</v>
      </c>
      <c r="E235" s="101">
        <v>140</v>
      </c>
      <c r="F235" s="3"/>
      <c r="G235" s="3"/>
      <c r="H235" s="3"/>
      <c r="I235" s="3"/>
      <c r="J235" s="3"/>
    </row>
    <row r="236" spans="1:10" ht="15.75" thickBot="1" x14ac:dyDescent="0.3">
      <c r="A236" s="14">
        <v>42944</v>
      </c>
      <c r="B236" s="15" t="s">
        <v>52</v>
      </c>
      <c r="C236" s="100" t="s">
        <v>285</v>
      </c>
      <c r="D236" s="100" t="s">
        <v>68</v>
      </c>
      <c r="E236" s="101">
        <v>3006</v>
      </c>
      <c r="F236" s="3"/>
      <c r="G236" s="3"/>
      <c r="H236" s="3"/>
      <c r="I236" s="3"/>
      <c r="J236" s="3"/>
    </row>
    <row r="237" spans="1:10" ht="15.75" thickBot="1" x14ac:dyDescent="0.3">
      <c r="A237" s="39">
        <v>42944</v>
      </c>
      <c r="B237" s="40" t="s">
        <v>46</v>
      </c>
      <c r="C237" s="102" t="s">
        <v>123</v>
      </c>
      <c r="D237" s="102" t="s">
        <v>47</v>
      </c>
      <c r="E237" s="103">
        <v>12171</v>
      </c>
      <c r="F237" s="3"/>
      <c r="G237" s="3"/>
      <c r="H237" s="3"/>
      <c r="I237" s="3"/>
      <c r="J237" s="3"/>
    </row>
    <row r="238" spans="1:10" ht="26.25" thickBot="1" x14ac:dyDescent="0.3">
      <c r="A238" s="39">
        <v>42950</v>
      </c>
      <c r="B238" s="40" t="s">
        <v>286</v>
      </c>
      <c r="C238" s="102" t="s">
        <v>122</v>
      </c>
      <c r="D238" s="102" t="s">
        <v>50</v>
      </c>
      <c r="E238" s="103">
        <v>211.78</v>
      </c>
      <c r="F238" s="3"/>
      <c r="G238" s="3"/>
      <c r="H238" s="3"/>
      <c r="I238" s="3"/>
      <c r="J238" s="3"/>
    </row>
    <row r="239" spans="1:10" ht="26.25" thickBot="1" x14ac:dyDescent="0.3">
      <c r="A239" s="14">
        <v>42950</v>
      </c>
      <c r="B239" s="15" t="s">
        <v>287</v>
      </c>
      <c r="C239" s="100" t="s">
        <v>122</v>
      </c>
      <c r="D239" s="100" t="s">
        <v>50</v>
      </c>
      <c r="E239" s="101">
        <v>267.14999999999998</v>
      </c>
      <c r="F239" s="3"/>
      <c r="G239" s="3"/>
      <c r="H239" s="3"/>
      <c r="I239" s="3"/>
      <c r="J239" s="3"/>
    </row>
    <row r="240" spans="1:10" ht="26.25" thickBot="1" x14ac:dyDescent="0.3">
      <c r="A240" s="14">
        <v>42950</v>
      </c>
      <c r="B240" s="15" t="s">
        <v>288</v>
      </c>
      <c r="C240" s="100" t="s">
        <v>122</v>
      </c>
      <c r="D240" s="100" t="s">
        <v>50</v>
      </c>
      <c r="E240" s="101">
        <v>265.83999999999997</v>
      </c>
      <c r="F240" s="3"/>
      <c r="G240" s="3"/>
      <c r="H240" s="3"/>
      <c r="I240" s="3"/>
      <c r="J240" s="3"/>
    </row>
    <row r="241" spans="1:10" ht="26.25" thickBot="1" x14ac:dyDescent="0.3">
      <c r="A241" s="14">
        <v>42950</v>
      </c>
      <c r="B241" s="15" t="s">
        <v>289</v>
      </c>
      <c r="C241" s="100" t="s">
        <v>122</v>
      </c>
      <c r="D241" s="100" t="s">
        <v>50</v>
      </c>
      <c r="E241" s="101">
        <v>293.23</v>
      </c>
      <c r="F241" s="3"/>
      <c r="G241" s="3"/>
      <c r="H241" s="3"/>
      <c r="I241" s="3"/>
      <c r="J241" s="3"/>
    </row>
    <row r="242" spans="1:10" ht="26.25" thickBot="1" x14ac:dyDescent="0.3">
      <c r="A242" s="14">
        <v>42951</v>
      </c>
      <c r="B242" s="15" t="s">
        <v>290</v>
      </c>
      <c r="C242" s="100" t="s">
        <v>110</v>
      </c>
      <c r="D242" s="100" t="s">
        <v>291</v>
      </c>
      <c r="E242" s="101">
        <v>100</v>
      </c>
      <c r="F242" s="3"/>
      <c r="G242" s="3"/>
      <c r="H242" s="3"/>
      <c r="I242" s="3"/>
      <c r="J242" s="3"/>
    </row>
    <row r="243" spans="1:10" ht="26.25" thickBot="1" x14ac:dyDescent="0.3">
      <c r="A243" s="14">
        <v>42955</v>
      </c>
      <c r="B243" s="15" t="s">
        <v>292</v>
      </c>
      <c r="C243" s="100" t="s">
        <v>37</v>
      </c>
      <c r="D243" s="100" t="s">
        <v>39</v>
      </c>
      <c r="E243" s="101">
        <v>2225.13</v>
      </c>
      <c r="F243" s="3"/>
      <c r="G243" s="3"/>
      <c r="H243" s="3"/>
      <c r="I243" s="3"/>
      <c r="J243" s="3"/>
    </row>
    <row r="244" spans="1:10" ht="26.25" thickBot="1" x14ac:dyDescent="0.3">
      <c r="A244" s="14">
        <v>42955</v>
      </c>
      <c r="B244" s="15" t="s">
        <v>293</v>
      </c>
      <c r="C244" s="100" t="s">
        <v>37</v>
      </c>
      <c r="D244" s="100" t="s">
        <v>39</v>
      </c>
      <c r="E244" s="101">
        <v>2510.59</v>
      </c>
      <c r="F244" s="3"/>
      <c r="G244" s="3"/>
      <c r="H244" s="3"/>
      <c r="I244" s="3"/>
      <c r="J244" s="3"/>
    </row>
    <row r="245" spans="1:10" ht="26.25" thickBot="1" x14ac:dyDescent="0.3">
      <c r="A245" s="14">
        <v>42962</v>
      </c>
      <c r="B245" s="15" t="s">
        <v>294</v>
      </c>
      <c r="C245" s="100" t="s">
        <v>37</v>
      </c>
      <c r="D245" s="100" t="s">
        <v>39</v>
      </c>
      <c r="E245" s="101">
        <v>303.07</v>
      </c>
      <c r="F245" s="3"/>
      <c r="G245" s="3"/>
      <c r="H245" s="3"/>
      <c r="I245" s="3"/>
      <c r="J245" s="3"/>
    </row>
    <row r="246" spans="1:10" ht="26.25" thickBot="1" x14ac:dyDescent="0.3">
      <c r="A246" s="14">
        <v>42962</v>
      </c>
      <c r="B246" s="15" t="s">
        <v>295</v>
      </c>
      <c r="C246" s="100" t="s">
        <v>37</v>
      </c>
      <c r="D246" s="100" t="s">
        <v>39</v>
      </c>
      <c r="E246" s="101">
        <v>228.58</v>
      </c>
      <c r="F246" s="3"/>
      <c r="G246" s="3"/>
      <c r="H246" s="3"/>
      <c r="I246" s="3"/>
      <c r="J246" s="3"/>
    </row>
    <row r="247" spans="1:10" ht="39" thickBot="1" x14ac:dyDescent="0.3">
      <c r="A247" s="14">
        <v>42968</v>
      </c>
      <c r="B247" s="15" t="s">
        <v>300</v>
      </c>
      <c r="C247" s="100" t="s">
        <v>85</v>
      </c>
      <c r="D247" s="100" t="s">
        <v>301</v>
      </c>
      <c r="E247" s="101">
        <v>139.6</v>
      </c>
      <c r="F247" s="3"/>
      <c r="G247" s="3"/>
      <c r="H247" s="3"/>
      <c r="I247" s="3"/>
      <c r="J247" s="3"/>
    </row>
    <row r="248" spans="1:10" ht="26.25" thickBot="1" x14ac:dyDescent="0.3">
      <c r="A248" s="14">
        <v>42971</v>
      </c>
      <c r="B248" s="15" t="s">
        <v>296</v>
      </c>
      <c r="C248" s="100" t="s">
        <v>117</v>
      </c>
      <c r="D248" s="100" t="s">
        <v>49</v>
      </c>
      <c r="E248" s="101">
        <v>80</v>
      </c>
      <c r="F248" s="3"/>
      <c r="G248" s="3"/>
      <c r="H248" s="3"/>
      <c r="I248" s="3"/>
      <c r="J248" s="3"/>
    </row>
    <row r="249" spans="1:10" ht="26.25" thickBot="1" x14ac:dyDescent="0.3">
      <c r="A249" s="14">
        <v>42972</v>
      </c>
      <c r="B249" s="15" t="s">
        <v>297</v>
      </c>
      <c r="C249" s="100" t="s">
        <v>122</v>
      </c>
      <c r="D249" s="100" t="s">
        <v>50</v>
      </c>
      <c r="E249" s="101">
        <v>287.01</v>
      </c>
      <c r="F249" s="3"/>
      <c r="G249" s="3"/>
      <c r="H249" s="3"/>
      <c r="I249" s="3"/>
      <c r="J249" s="3"/>
    </row>
    <row r="250" spans="1:10" ht="26.25" thickBot="1" x14ac:dyDescent="0.3">
      <c r="A250" s="14">
        <v>42972</v>
      </c>
      <c r="B250" s="15" t="s">
        <v>298</v>
      </c>
      <c r="C250" s="100" t="s">
        <v>122</v>
      </c>
      <c r="D250" s="100" t="s">
        <v>50</v>
      </c>
      <c r="E250" s="101">
        <v>294.39</v>
      </c>
      <c r="F250" s="3"/>
      <c r="G250" s="3"/>
      <c r="H250" s="3"/>
      <c r="I250" s="3"/>
      <c r="J250" s="3"/>
    </row>
    <row r="251" spans="1:10" ht="26.25" thickBot="1" x14ac:dyDescent="0.3">
      <c r="A251" s="39">
        <v>42972</v>
      </c>
      <c r="B251" s="40" t="s">
        <v>299</v>
      </c>
      <c r="C251" s="102" t="s">
        <v>122</v>
      </c>
      <c r="D251" s="102" t="s">
        <v>50</v>
      </c>
      <c r="E251" s="103">
        <v>221.16</v>
      </c>
      <c r="F251" s="3"/>
      <c r="G251" s="3"/>
      <c r="H251" s="3"/>
      <c r="I251" s="3"/>
      <c r="J251" s="3"/>
    </row>
    <row r="252" spans="1:10" ht="15.75" thickBot="1" x14ac:dyDescent="0.3">
      <c r="A252" s="14">
        <v>42977</v>
      </c>
      <c r="B252" s="15" t="s">
        <v>46</v>
      </c>
      <c r="C252" s="100" t="s">
        <v>124</v>
      </c>
      <c r="D252" s="100" t="s">
        <v>47</v>
      </c>
      <c r="E252" s="101">
        <v>10812</v>
      </c>
      <c r="F252" s="3"/>
      <c r="G252" s="3"/>
      <c r="H252" s="3"/>
      <c r="I252" s="3"/>
      <c r="J252" s="3"/>
    </row>
    <row r="253" spans="1:10" ht="26.25" thickBot="1" x14ac:dyDescent="0.3">
      <c r="A253" s="18">
        <v>42980</v>
      </c>
      <c r="B253" s="19" t="s">
        <v>302</v>
      </c>
      <c r="C253" s="23" t="s">
        <v>37</v>
      </c>
      <c r="D253" s="23" t="s">
        <v>39</v>
      </c>
      <c r="E253" s="24">
        <v>1901.88</v>
      </c>
      <c r="F253" s="3"/>
      <c r="G253" s="3"/>
      <c r="H253" s="3"/>
      <c r="I253" s="3"/>
      <c r="J253" s="3"/>
    </row>
    <row r="254" spans="1:10" ht="26.25" thickBot="1" x14ac:dyDescent="0.3">
      <c r="A254" s="18">
        <v>42980</v>
      </c>
      <c r="B254" s="19" t="s">
        <v>303</v>
      </c>
      <c r="C254" s="23" t="s">
        <v>37</v>
      </c>
      <c r="D254" s="23" t="s">
        <v>38</v>
      </c>
      <c r="E254" s="24">
        <v>563.22</v>
      </c>
      <c r="F254" s="3"/>
      <c r="G254" s="3"/>
      <c r="H254" s="3"/>
      <c r="I254" s="3"/>
      <c r="J254" s="3"/>
    </row>
    <row r="255" spans="1:10" ht="26.25" thickBot="1" x14ac:dyDescent="0.3">
      <c r="A255" s="18">
        <v>42980</v>
      </c>
      <c r="B255" s="19" t="s">
        <v>304</v>
      </c>
      <c r="C255" s="23" t="s">
        <v>37</v>
      </c>
      <c r="D255" s="23" t="s">
        <v>38</v>
      </c>
      <c r="E255" s="24">
        <v>29.59</v>
      </c>
      <c r="F255" s="3"/>
      <c r="G255" s="3"/>
      <c r="H255" s="3"/>
      <c r="I255" s="3"/>
      <c r="J255" s="3"/>
    </row>
    <row r="256" spans="1:10" ht="26.25" thickBot="1" x14ac:dyDescent="0.3">
      <c r="A256" s="18">
        <v>42980</v>
      </c>
      <c r="B256" s="19" t="s">
        <v>305</v>
      </c>
      <c r="C256" s="23" t="s">
        <v>37</v>
      </c>
      <c r="D256" s="23" t="s">
        <v>66</v>
      </c>
      <c r="E256" s="24">
        <v>104.56</v>
      </c>
      <c r="F256" s="3"/>
      <c r="G256" s="3"/>
      <c r="H256" s="3"/>
      <c r="I256" s="3"/>
      <c r="J256" s="3"/>
    </row>
    <row r="257" spans="1:10" ht="26.25" thickBot="1" x14ac:dyDescent="0.3">
      <c r="A257" s="18">
        <v>42982</v>
      </c>
      <c r="B257" s="19" t="s">
        <v>306</v>
      </c>
      <c r="C257" s="23" t="s">
        <v>122</v>
      </c>
      <c r="D257" s="23" t="s">
        <v>50</v>
      </c>
      <c r="E257" s="24">
        <v>321.16000000000003</v>
      </c>
      <c r="F257" s="3"/>
      <c r="G257" s="3"/>
      <c r="H257" s="3"/>
      <c r="I257" s="3"/>
      <c r="J257" s="3"/>
    </row>
    <row r="258" spans="1:10" ht="15.75" thickBot="1" x14ac:dyDescent="0.3">
      <c r="A258" s="18">
        <v>42983</v>
      </c>
      <c r="B258" s="19" t="s">
        <v>125</v>
      </c>
      <c r="C258" s="23" t="s">
        <v>319</v>
      </c>
      <c r="D258" s="23" t="s">
        <v>68</v>
      </c>
      <c r="E258" s="24">
        <v>8770.51</v>
      </c>
      <c r="F258" s="3"/>
      <c r="G258" s="3"/>
      <c r="H258" s="3"/>
      <c r="I258" s="3"/>
      <c r="J258" s="3"/>
    </row>
    <row r="259" spans="1:10" ht="26.25" thickBot="1" x14ac:dyDescent="0.3">
      <c r="A259" s="18">
        <v>42989</v>
      </c>
      <c r="B259" s="19" t="s">
        <v>307</v>
      </c>
      <c r="C259" s="23" t="s">
        <v>37</v>
      </c>
      <c r="D259" s="23" t="s">
        <v>39</v>
      </c>
      <c r="E259" s="24">
        <v>400.03</v>
      </c>
      <c r="F259" s="3"/>
      <c r="G259" s="3"/>
      <c r="H259" s="3"/>
      <c r="I259" s="3"/>
      <c r="J259" s="3"/>
    </row>
    <row r="260" spans="1:10" ht="26.25" thickBot="1" x14ac:dyDescent="0.3">
      <c r="A260" s="18">
        <v>42989</v>
      </c>
      <c r="B260" s="19" t="s">
        <v>308</v>
      </c>
      <c r="C260" s="23" t="s">
        <v>37</v>
      </c>
      <c r="D260" s="23" t="s">
        <v>38</v>
      </c>
      <c r="E260" s="24">
        <v>394.88</v>
      </c>
      <c r="F260" s="3"/>
      <c r="G260" s="3"/>
      <c r="H260" s="3"/>
      <c r="I260" s="3"/>
      <c r="J260" s="3"/>
    </row>
    <row r="261" spans="1:10" ht="26.25" thickBot="1" x14ac:dyDescent="0.3">
      <c r="A261" s="18">
        <v>42989</v>
      </c>
      <c r="B261" s="19" t="s">
        <v>309</v>
      </c>
      <c r="C261" s="23" t="s">
        <v>37</v>
      </c>
      <c r="D261" s="23" t="s">
        <v>66</v>
      </c>
      <c r="E261" s="24">
        <v>56.9</v>
      </c>
      <c r="F261" s="3"/>
      <c r="G261" s="3"/>
      <c r="H261" s="3"/>
      <c r="I261" s="3"/>
      <c r="J261" s="3"/>
    </row>
    <row r="262" spans="1:10" ht="26.25" thickBot="1" x14ac:dyDescent="0.3">
      <c r="A262" s="18">
        <v>42989</v>
      </c>
      <c r="B262" s="19" t="s">
        <v>310</v>
      </c>
      <c r="C262" s="23" t="s">
        <v>37</v>
      </c>
      <c r="D262" s="23" t="s">
        <v>38</v>
      </c>
      <c r="E262" s="24">
        <v>227.47</v>
      </c>
      <c r="F262" s="3"/>
      <c r="G262" s="3"/>
      <c r="H262" s="3"/>
      <c r="I262" s="3"/>
      <c r="J262" s="3"/>
    </row>
    <row r="263" spans="1:10" ht="26.25" thickBot="1" x14ac:dyDescent="0.3">
      <c r="A263" s="18">
        <v>42989</v>
      </c>
      <c r="B263" s="19" t="s">
        <v>311</v>
      </c>
      <c r="C263" s="23" t="s">
        <v>37</v>
      </c>
      <c r="D263" s="23" t="s">
        <v>39</v>
      </c>
      <c r="E263" s="24">
        <v>1211.3699999999999</v>
      </c>
      <c r="F263" s="3"/>
      <c r="G263" s="3"/>
      <c r="H263" s="3"/>
      <c r="I263" s="3"/>
      <c r="J263" s="3"/>
    </row>
    <row r="264" spans="1:10" ht="26.25" thickBot="1" x14ac:dyDescent="0.3">
      <c r="A264" s="18">
        <v>42989</v>
      </c>
      <c r="B264" s="19" t="s">
        <v>312</v>
      </c>
      <c r="C264" s="23" t="s">
        <v>37</v>
      </c>
      <c r="D264" s="23" t="s">
        <v>38</v>
      </c>
      <c r="E264" s="24">
        <v>764.06</v>
      </c>
      <c r="F264" s="3"/>
      <c r="G264" s="3"/>
      <c r="H264" s="3"/>
      <c r="I264" s="3"/>
      <c r="J264" s="3"/>
    </row>
    <row r="265" spans="1:10" ht="26.25" thickBot="1" x14ac:dyDescent="0.3">
      <c r="A265" s="18">
        <v>42989</v>
      </c>
      <c r="B265" s="19" t="s">
        <v>313</v>
      </c>
      <c r="C265" s="23" t="s">
        <v>37</v>
      </c>
      <c r="D265" s="23" t="s">
        <v>39</v>
      </c>
      <c r="E265" s="24">
        <v>2853.24</v>
      </c>
      <c r="F265" s="3"/>
      <c r="G265" s="3"/>
      <c r="H265" s="3"/>
      <c r="I265" s="3"/>
      <c r="J265" s="3"/>
    </row>
    <row r="266" spans="1:10" ht="26.25" thickBot="1" x14ac:dyDescent="0.3">
      <c r="A266" s="18">
        <v>42989</v>
      </c>
      <c r="B266" s="19" t="s">
        <v>314</v>
      </c>
      <c r="C266" s="23" t="s">
        <v>37</v>
      </c>
      <c r="D266" s="23" t="s">
        <v>66</v>
      </c>
      <c r="E266" s="24">
        <v>104.64</v>
      </c>
      <c r="F266" s="3"/>
      <c r="G266" s="3"/>
      <c r="H266" s="3"/>
      <c r="I266" s="3"/>
      <c r="J266" s="3"/>
    </row>
    <row r="267" spans="1:10" ht="26.25" thickBot="1" x14ac:dyDescent="0.3">
      <c r="A267" s="18">
        <v>42990</v>
      </c>
      <c r="B267" s="19" t="s">
        <v>315</v>
      </c>
      <c r="C267" s="23" t="s">
        <v>37</v>
      </c>
      <c r="D267" s="23" t="s">
        <v>39</v>
      </c>
      <c r="E267" s="24">
        <v>180.65</v>
      </c>
      <c r="F267" s="3"/>
      <c r="G267" s="3"/>
      <c r="H267" s="3"/>
      <c r="I267" s="3"/>
      <c r="J267" s="3"/>
    </row>
    <row r="268" spans="1:10" ht="26.25" thickBot="1" x14ac:dyDescent="0.3">
      <c r="A268" s="18">
        <v>42990</v>
      </c>
      <c r="B268" s="19" t="s">
        <v>316</v>
      </c>
      <c r="C268" s="23" t="s">
        <v>37</v>
      </c>
      <c r="D268" s="23" t="s">
        <v>39</v>
      </c>
      <c r="E268" s="24">
        <v>626.89</v>
      </c>
      <c r="F268" s="3"/>
      <c r="G268" s="3"/>
      <c r="H268" s="3"/>
      <c r="I268" s="3"/>
      <c r="J268" s="3"/>
    </row>
    <row r="269" spans="1:10" ht="26.25" thickBot="1" x14ac:dyDescent="0.3">
      <c r="A269" s="39">
        <v>42991</v>
      </c>
      <c r="B269" s="40" t="s">
        <v>40</v>
      </c>
      <c r="C269" s="102" t="s">
        <v>129</v>
      </c>
      <c r="D269" s="102" t="s">
        <v>41</v>
      </c>
      <c r="E269" s="103">
        <v>556.66</v>
      </c>
      <c r="F269" s="3"/>
      <c r="G269" s="3"/>
      <c r="H269" s="3"/>
      <c r="I269" s="3"/>
      <c r="J269" s="3"/>
    </row>
    <row r="270" spans="1:10" ht="26.25" thickBot="1" x14ac:dyDescent="0.3">
      <c r="A270" s="14">
        <v>42992</v>
      </c>
      <c r="B270" s="15" t="s">
        <v>40</v>
      </c>
      <c r="C270" s="100" t="s">
        <v>129</v>
      </c>
      <c r="D270" s="100" t="s">
        <v>41</v>
      </c>
      <c r="E270" s="101">
        <v>124.2</v>
      </c>
      <c r="F270" s="3"/>
      <c r="G270" s="3"/>
      <c r="H270" s="3"/>
      <c r="I270" s="3"/>
      <c r="J270" s="3"/>
    </row>
    <row r="271" spans="1:10" ht="26.25" thickBot="1" x14ac:dyDescent="0.3">
      <c r="A271" s="14">
        <v>42993</v>
      </c>
      <c r="B271" s="15" t="s">
        <v>40</v>
      </c>
      <c r="C271" s="100" t="s">
        <v>317</v>
      </c>
      <c r="D271" s="100" t="s">
        <v>64</v>
      </c>
      <c r="E271" s="101">
        <v>1801.96</v>
      </c>
      <c r="F271" s="3"/>
      <c r="G271" s="3"/>
      <c r="H271" s="3"/>
      <c r="I271" s="3"/>
      <c r="J271" s="3"/>
    </row>
    <row r="272" spans="1:10" ht="39" thickBot="1" x14ac:dyDescent="0.3">
      <c r="A272" s="14">
        <v>42996</v>
      </c>
      <c r="B272" s="15" t="s">
        <v>320</v>
      </c>
      <c r="C272" s="100" t="s">
        <v>175</v>
      </c>
      <c r="D272" s="100" t="s">
        <v>84</v>
      </c>
      <c r="E272" s="101">
        <v>78.2</v>
      </c>
      <c r="F272" s="3"/>
      <c r="G272" s="3"/>
      <c r="H272" s="3"/>
      <c r="I272" s="3"/>
      <c r="J272" s="3"/>
    </row>
    <row r="273" spans="1:10" ht="26.25" thickBot="1" x14ac:dyDescent="0.3">
      <c r="A273" s="14">
        <v>42997</v>
      </c>
      <c r="B273" s="15" t="s">
        <v>318</v>
      </c>
      <c r="C273" s="100" t="s">
        <v>122</v>
      </c>
      <c r="D273" s="100" t="s">
        <v>50</v>
      </c>
      <c r="E273" s="101">
        <v>117.52</v>
      </c>
      <c r="F273" s="3"/>
      <c r="G273" s="3"/>
      <c r="H273" s="3"/>
      <c r="I273" s="3"/>
      <c r="J273" s="3"/>
    </row>
    <row r="274" spans="1:10" ht="26.25" thickBot="1" x14ac:dyDescent="0.3">
      <c r="A274" s="18">
        <v>43006</v>
      </c>
      <c r="B274" s="19" t="s">
        <v>321</v>
      </c>
      <c r="C274" s="23" t="s">
        <v>96</v>
      </c>
      <c r="D274" s="23" t="s">
        <v>97</v>
      </c>
      <c r="E274" s="24">
        <v>675.8</v>
      </c>
      <c r="F274" s="3"/>
      <c r="G274" s="3"/>
      <c r="H274" s="3"/>
      <c r="I274" s="3"/>
      <c r="J274" s="3"/>
    </row>
    <row r="275" spans="1:10" ht="15.75" thickBot="1" x14ac:dyDescent="0.3">
      <c r="A275" s="18">
        <v>43007</v>
      </c>
      <c r="B275" s="19" t="s">
        <v>46</v>
      </c>
      <c r="C275" s="23" t="s">
        <v>128</v>
      </c>
      <c r="D275" s="23" t="s">
        <v>47</v>
      </c>
      <c r="E275" s="24">
        <v>10032</v>
      </c>
      <c r="F275" s="3"/>
      <c r="G275" s="3"/>
      <c r="H275" s="3"/>
      <c r="I275" s="3"/>
      <c r="J275" s="3"/>
    </row>
    <row r="276" spans="1:10" ht="15.75" thickBot="1" x14ac:dyDescent="0.3">
      <c r="A276" s="18">
        <v>43018</v>
      </c>
      <c r="B276" s="19" t="s">
        <v>125</v>
      </c>
      <c r="C276" s="23" t="s">
        <v>328</v>
      </c>
      <c r="D276" s="23" t="s">
        <v>68</v>
      </c>
      <c r="E276" s="24">
        <v>14060.24</v>
      </c>
      <c r="F276" s="3"/>
      <c r="G276" s="3"/>
      <c r="H276" s="3"/>
      <c r="I276" s="3"/>
      <c r="J276" s="3"/>
    </row>
    <row r="277" spans="1:10" ht="15.75" thickBot="1" x14ac:dyDescent="0.3">
      <c r="A277" s="18">
        <v>43021</v>
      </c>
      <c r="B277" s="19" t="s">
        <v>322</v>
      </c>
      <c r="C277" s="23" t="s">
        <v>83</v>
      </c>
      <c r="D277" s="23" t="s">
        <v>54</v>
      </c>
      <c r="E277" s="24">
        <v>666.4</v>
      </c>
      <c r="F277" s="3"/>
      <c r="G277" s="3"/>
      <c r="H277" s="3"/>
      <c r="I277" s="3"/>
      <c r="J277" s="3"/>
    </row>
    <row r="278" spans="1:10" ht="26.25" thickBot="1" x14ac:dyDescent="0.3">
      <c r="A278" s="25">
        <v>43021</v>
      </c>
      <c r="B278" s="26" t="s">
        <v>40</v>
      </c>
      <c r="C278" s="104" t="s">
        <v>129</v>
      </c>
      <c r="D278" s="104" t="s">
        <v>41</v>
      </c>
      <c r="E278" s="105">
        <v>799.8</v>
      </c>
      <c r="F278" s="3"/>
      <c r="G278" s="3"/>
      <c r="H278" s="3"/>
      <c r="I278" s="3"/>
      <c r="J278" s="3"/>
    </row>
    <row r="279" spans="1:10" ht="26.25" thickBot="1" x14ac:dyDescent="0.3">
      <c r="A279" s="18">
        <v>43023</v>
      </c>
      <c r="B279" s="19" t="s">
        <v>40</v>
      </c>
      <c r="C279" s="23" t="s">
        <v>42</v>
      </c>
      <c r="D279" s="15" t="s">
        <v>43</v>
      </c>
      <c r="E279" s="24">
        <v>203.2</v>
      </c>
      <c r="F279" s="3"/>
      <c r="G279" s="3"/>
      <c r="H279" s="3"/>
      <c r="I279" s="3"/>
      <c r="J279" s="3"/>
    </row>
    <row r="280" spans="1:10" ht="26.25" thickBot="1" x14ac:dyDescent="0.3">
      <c r="A280" s="18">
        <v>43023</v>
      </c>
      <c r="B280" s="19" t="s">
        <v>40</v>
      </c>
      <c r="C280" s="23" t="s">
        <v>42</v>
      </c>
      <c r="D280" s="15" t="s">
        <v>43</v>
      </c>
      <c r="E280" s="24">
        <v>268.82</v>
      </c>
      <c r="F280" s="3"/>
      <c r="G280" s="3"/>
      <c r="H280" s="3"/>
      <c r="I280" s="3"/>
      <c r="J280" s="3"/>
    </row>
    <row r="281" spans="1:10" ht="26.25" thickBot="1" x14ac:dyDescent="0.3">
      <c r="A281" s="18">
        <v>43023</v>
      </c>
      <c r="B281" s="19" t="s">
        <v>40</v>
      </c>
      <c r="C281" s="23" t="s">
        <v>42</v>
      </c>
      <c r="D281" s="15" t="s">
        <v>43</v>
      </c>
      <c r="E281" s="24">
        <v>206.33</v>
      </c>
      <c r="F281" s="3"/>
      <c r="G281" s="3"/>
      <c r="H281" s="3"/>
      <c r="I281" s="3"/>
      <c r="J281" s="3"/>
    </row>
    <row r="282" spans="1:10" ht="26.25" thickBot="1" x14ac:dyDescent="0.3">
      <c r="A282" s="18">
        <v>43023</v>
      </c>
      <c r="B282" s="19" t="s">
        <v>40</v>
      </c>
      <c r="C282" s="23" t="s">
        <v>42</v>
      </c>
      <c r="D282" s="15" t="s">
        <v>43</v>
      </c>
      <c r="E282" s="24">
        <v>285.95999999999998</v>
      </c>
      <c r="F282" s="3"/>
      <c r="G282" s="3"/>
      <c r="H282" s="3"/>
      <c r="I282" s="3"/>
      <c r="J282" s="3"/>
    </row>
    <row r="283" spans="1:10" ht="39" thickBot="1" x14ac:dyDescent="0.3">
      <c r="A283" s="18">
        <v>43023</v>
      </c>
      <c r="B283" s="19" t="s">
        <v>40</v>
      </c>
      <c r="C283" s="23" t="s">
        <v>112</v>
      </c>
      <c r="D283" s="40" t="s">
        <v>45</v>
      </c>
      <c r="E283" s="24">
        <v>2463.1</v>
      </c>
      <c r="F283" s="3"/>
      <c r="G283" s="3"/>
      <c r="H283" s="3"/>
      <c r="I283" s="3"/>
      <c r="J283" s="3"/>
    </row>
    <row r="284" spans="1:10" ht="26.25" thickBot="1" x14ac:dyDescent="0.3">
      <c r="A284" s="18">
        <v>43026</v>
      </c>
      <c r="B284" s="19" t="s">
        <v>40</v>
      </c>
      <c r="C284" s="23" t="s">
        <v>79</v>
      </c>
      <c r="D284" s="15" t="s">
        <v>323</v>
      </c>
      <c r="E284" s="24">
        <v>120</v>
      </c>
      <c r="F284" s="3"/>
      <c r="G284" s="3"/>
      <c r="H284" s="3"/>
      <c r="I284" s="3"/>
      <c r="J284" s="3"/>
    </row>
    <row r="285" spans="1:10" ht="26.25" thickBot="1" x14ac:dyDescent="0.3">
      <c r="A285" s="18">
        <v>43026</v>
      </c>
      <c r="B285" s="19" t="s">
        <v>40</v>
      </c>
      <c r="C285" s="23" t="s">
        <v>79</v>
      </c>
      <c r="D285" s="15" t="s">
        <v>323</v>
      </c>
      <c r="E285" s="24">
        <v>120</v>
      </c>
      <c r="F285" s="3"/>
      <c r="G285" s="3"/>
      <c r="H285" s="3"/>
      <c r="I285" s="3"/>
      <c r="J285" s="3"/>
    </row>
    <row r="286" spans="1:10" ht="15.75" thickBot="1" x14ac:dyDescent="0.3">
      <c r="A286" s="18">
        <v>43026</v>
      </c>
      <c r="B286" s="19" t="s">
        <v>40</v>
      </c>
      <c r="C286" s="23" t="s">
        <v>93</v>
      </c>
      <c r="D286" s="15" t="s">
        <v>89</v>
      </c>
      <c r="E286" s="24">
        <v>171.73</v>
      </c>
      <c r="F286" s="3"/>
      <c r="G286" s="3"/>
      <c r="H286" s="3"/>
      <c r="I286" s="3"/>
      <c r="J286" s="3"/>
    </row>
    <row r="287" spans="1:10" ht="15.75" thickBot="1" x14ac:dyDescent="0.3">
      <c r="A287" s="18">
        <v>43026</v>
      </c>
      <c r="B287" s="19" t="s">
        <v>40</v>
      </c>
      <c r="C287" s="23" t="s">
        <v>93</v>
      </c>
      <c r="D287" s="15" t="s">
        <v>89</v>
      </c>
      <c r="E287" s="24">
        <v>171.73</v>
      </c>
      <c r="F287" s="3"/>
      <c r="G287" s="3"/>
      <c r="H287" s="3"/>
      <c r="I287" s="3"/>
      <c r="J287" s="3"/>
    </row>
    <row r="288" spans="1:10" ht="15.75" thickBot="1" x14ac:dyDescent="0.3">
      <c r="A288" s="18">
        <v>43026</v>
      </c>
      <c r="B288" s="19" t="s">
        <v>40</v>
      </c>
      <c r="C288" s="23" t="s">
        <v>93</v>
      </c>
      <c r="D288" s="15" t="s">
        <v>89</v>
      </c>
      <c r="E288" s="24">
        <v>171.73</v>
      </c>
      <c r="F288" s="3"/>
      <c r="G288" s="3"/>
      <c r="H288" s="3"/>
      <c r="I288" s="3"/>
      <c r="J288" s="3"/>
    </row>
    <row r="289" spans="1:10" ht="15.75" thickBot="1" x14ac:dyDescent="0.3">
      <c r="A289" s="18">
        <v>43027</v>
      </c>
      <c r="B289" s="19" t="s">
        <v>126</v>
      </c>
      <c r="C289" s="23" t="s">
        <v>324</v>
      </c>
      <c r="D289" s="23" t="s">
        <v>64</v>
      </c>
      <c r="E289" s="24">
        <v>7005.98</v>
      </c>
      <c r="F289" s="3"/>
      <c r="G289" s="3"/>
      <c r="H289" s="3"/>
      <c r="I289" s="3"/>
      <c r="J289" s="3"/>
    </row>
    <row r="290" spans="1:10" ht="15.75" thickBot="1" x14ac:dyDescent="0.3">
      <c r="A290" s="18">
        <v>43037</v>
      </c>
      <c r="B290" s="19" t="s">
        <v>325</v>
      </c>
      <c r="C290" s="23" t="s">
        <v>83</v>
      </c>
      <c r="D290" s="23" t="s">
        <v>54</v>
      </c>
      <c r="E290" s="24">
        <v>1420</v>
      </c>
      <c r="F290" s="3"/>
      <c r="G290" s="3"/>
      <c r="H290" s="3"/>
      <c r="I290" s="3"/>
      <c r="J290" s="3"/>
    </row>
    <row r="291" spans="1:10" ht="26.25" thickBot="1" x14ac:dyDescent="0.3">
      <c r="A291" s="39">
        <v>43038</v>
      </c>
      <c r="B291" s="40" t="s">
        <v>326</v>
      </c>
      <c r="C291" s="102" t="s">
        <v>60</v>
      </c>
      <c r="D291" s="15" t="s">
        <v>48</v>
      </c>
      <c r="E291" s="103">
        <v>1012.45</v>
      </c>
      <c r="F291" s="3"/>
      <c r="G291" s="3"/>
      <c r="H291" s="3"/>
      <c r="I291" s="3"/>
      <c r="J291" s="3"/>
    </row>
    <row r="292" spans="1:10" ht="26.25" thickBot="1" x14ac:dyDescent="0.3">
      <c r="A292" s="14">
        <v>43038</v>
      </c>
      <c r="B292" s="15" t="s">
        <v>327</v>
      </c>
      <c r="C292" s="100" t="s">
        <v>76</v>
      </c>
      <c r="D292" s="100" t="s">
        <v>77</v>
      </c>
      <c r="E292" s="101">
        <v>60</v>
      </c>
      <c r="F292" s="3"/>
      <c r="G292" s="3"/>
      <c r="H292" s="3"/>
      <c r="I292" s="3"/>
      <c r="J292" s="3"/>
    </row>
    <row r="293" spans="1:10" ht="15.75" thickBot="1" x14ac:dyDescent="0.3">
      <c r="A293" s="14">
        <v>43039</v>
      </c>
      <c r="B293" s="15" t="s">
        <v>46</v>
      </c>
      <c r="C293" s="100" t="s">
        <v>130</v>
      </c>
      <c r="D293" s="100" t="s">
        <v>47</v>
      </c>
      <c r="E293" s="101">
        <v>7197</v>
      </c>
      <c r="F293" s="3"/>
      <c r="G293" s="3"/>
      <c r="H293" s="3"/>
      <c r="I293" s="3"/>
      <c r="J293" s="3"/>
    </row>
    <row r="294" spans="1:10" ht="39" thickBot="1" x14ac:dyDescent="0.3">
      <c r="A294" s="14">
        <v>43039</v>
      </c>
      <c r="B294" s="15" t="s">
        <v>40</v>
      </c>
      <c r="C294" s="100" t="s">
        <v>112</v>
      </c>
      <c r="D294" s="100" t="s">
        <v>45</v>
      </c>
      <c r="E294" s="101">
        <v>3458.6</v>
      </c>
      <c r="F294" s="3"/>
      <c r="G294" s="3"/>
      <c r="H294" s="3"/>
      <c r="I294" s="3"/>
      <c r="J294" s="3"/>
    </row>
    <row r="295" spans="1:10" ht="39" thickBot="1" x14ac:dyDescent="0.3">
      <c r="A295" s="14">
        <v>43039</v>
      </c>
      <c r="B295" s="15" t="s">
        <v>40</v>
      </c>
      <c r="C295" s="100" t="s">
        <v>112</v>
      </c>
      <c r="D295" s="100" t="s">
        <v>45</v>
      </c>
      <c r="E295" s="101">
        <v>2316.4699999999998</v>
      </c>
      <c r="F295" s="3"/>
      <c r="G295" s="3"/>
      <c r="H295" s="3"/>
      <c r="I295" s="3"/>
      <c r="J295" s="3"/>
    </row>
    <row r="296" spans="1:10" ht="26.25" thickBot="1" x14ac:dyDescent="0.3">
      <c r="A296" s="14" t="s">
        <v>329</v>
      </c>
      <c r="B296" s="15" t="s">
        <v>40</v>
      </c>
      <c r="C296" s="100" t="s">
        <v>330</v>
      </c>
      <c r="D296" s="100" t="s">
        <v>41</v>
      </c>
      <c r="E296" s="101">
        <v>645.24</v>
      </c>
      <c r="F296" s="3"/>
      <c r="G296" s="3"/>
      <c r="H296" s="3"/>
      <c r="I296" s="3"/>
      <c r="J296" s="3"/>
    </row>
    <row r="297" spans="1:10" ht="26.25" thickBot="1" x14ac:dyDescent="0.3">
      <c r="A297" s="14" t="s">
        <v>329</v>
      </c>
      <c r="B297" s="15" t="s">
        <v>40</v>
      </c>
      <c r="C297" s="100" t="s">
        <v>330</v>
      </c>
      <c r="D297" s="100" t="s">
        <v>41</v>
      </c>
      <c r="E297" s="101">
        <v>559.96</v>
      </c>
      <c r="F297" s="3"/>
      <c r="G297" s="3"/>
      <c r="H297" s="3"/>
      <c r="I297" s="3"/>
      <c r="J297" s="3"/>
    </row>
    <row r="298" spans="1:10" ht="26.25" thickBot="1" x14ac:dyDescent="0.3">
      <c r="A298" s="14">
        <v>43040</v>
      </c>
      <c r="B298" s="15" t="s">
        <v>331</v>
      </c>
      <c r="C298" s="100" t="s">
        <v>109</v>
      </c>
      <c r="D298" s="100" t="s">
        <v>36</v>
      </c>
      <c r="E298" s="101">
        <v>60</v>
      </c>
      <c r="F298" s="3"/>
      <c r="G298" s="3"/>
      <c r="H298" s="3"/>
      <c r="I298" s="3"/>
      <c r="J298" s="3"/>
    </row>
    <row r="299" spans="1:10" ht="26.25" thickBot="1" x14ac:dyDescent="0.3">
      <c r="A299" s="18">
        <v>43049</v>
      </c>
      <c r="B299" s="19" t="s">
        <v>332</v>
      </c>
      <c r="C299" s="23" t="s">
        <v>37</v>
      </c>
      <c r="D299" s="23" t="s">
        <v>38</v>
      </c>
      <c r="E299" s="24">
        <v>109.41</v>
      </c>
      <c r="F299" s="3"/>
      <c r="G299" s="3"/>
      <c r="H299" s="3"/>
      <c r="I299" s="3"/>
      <c r="J299" s="3"/>
    </row>
    <row r="300" spans="1:10" ht="26.25" thickBot="1" x14ac:dyDescent="0.3">
      <c r="A300" s="18">
        <v>43049</v>
      </c>
      <c r="B300" s="19" t="s">
        <v>333</v>
      </c>
      <c r="C300" s="23" t="s">
        <v>37</v>
      </c>
      <c r="D300" s="23" t="s">
        <v>38</v>
      </c>
      <c r="E300" s="24">
        <v>802.85</v>
      </c>
      <c r="F300" s="3"/>
      <c r="G300" s="3"/>
      <c r="H300" s="3"/>
      <c r="I300" s="3"/>
      <c r="J300" s="3"/>
    </row>
    <row r="301" spans="1:10" ht="26.25" thickBot="1" x14ac:dyDescent="0.3">
      <c r="A301" s="18">
        <v>43049</v>
      </c>
      <c r="B301" s="19" t="s">
        <v>334</v>
      </c>
      <c r="C301" s="23" t="s">
        <v>37</v>
      </c>
      <c r="D301" s="23" t="s">
        <v>39</v>
      </c>
      <c r="E301" s="24">
        <v>2082.9499999999998</v>
      </c>
      <c r="F301" s="3"/>
      <c r="G301" s="3"/>
      <c r="H301" s="3"/>
      <c r="I301" s="3"/>
      <c r="J301" s="3"/>
    </row>
    <row r="302" spans="1:10" ht="26.25" thickBot="1" x14ac:dyDescent="0.3">
      <c r="A302" s="18">
        <v>43049</v>
      </c>
      <c r="B302" s="19" t="s">
        <v>335</v>
      </c>
      <c r="C302" s="23" t="s">
        <v>37</v>
      </c>
      <c r="D302" s="23" t="s">
        <v>39</v>
      </c>
      <c r="E302" s="24">
        <v>3700.46</v>
      </c>
      <c r="F302" s="3"/>
      <c r="G302" s="3"/>
      <c r="H302" s="3"/>
      <c r="I302" s="3"/>
      <c r="J302" s="3"/>
    </row>
    <row r="303" spans="1:10" ht="26.25" thickBot="1" x14ac:dyDescent="0.3">
      <c r="A303" s="18">
        <v>43052</v>
      </c>
      <c r="B303" s="19" t="s">
        <v>336</v>
      </c>
      <c r="C303" s="23" t="s">
        <v>37</v>
      </c>
      <c r="D303" s="15" t="s">
        <v>39</v>
      </c>
      <c r="E303" s="24">
        <v>582.53</v>
      </c>
      <c r="F303" s="3"/>
      <c r="G303" s="3"/>
      <c r="H303" s="3"/>
      <c r="I303" s="3"/>
      <c r="J303" s="3"/>
    </row>
    <row r="304" spans="1:10" ht="26.25" thickBot="1" x14ac:dyDescent="0.3">
      <c r="A304" s="18">
        <v>43052</v>
      </c>
      <c r="B304" s="19" t="s">
        <v>337</v>
      </c>
      <c r="C304" s="23" t="s">
        <v>37</v>
      </c>
      <c r="D304" s="15" t="s">
        <v>38</v>
      </c>
      <c r="E304" s="24">
        <v>197.45</v>
      </c>
      <c r="F304" s="3"/>
      <c r="G304" s="3"/>
      <c r="H304" s="3"/>
      <c r="I304" s="3"/>
      <c r="J304" s="3"/>
    </row>
    <row r="305" spans="1:10" ht="26.25" thickBot="1" x14ac:dyDescent="0.3">
      <c r="A305" s="25">
        <v>43052</v>
      </c>
      <c r="B305" s="26" t="s">
        <v>338</v>
      </c>
      <c r="C305" s="104" t="s">
        <v>37</v>
      </c>
      <c r="D305" s="40" t="s">
        <v>81</v>
      </c>
      <c r="E305" s="105">
        <v>21.99</v>
      </c>
      <c r="F305" s="3"/>
      <c r="G305" s="3"/>
      <c r="H305" s="3"/>
      <c r="I305" s="3"/>
      <c r="J305" s="3"/>
    </row>
    <row r="306" spans="1:10" ht="26.25" thickBot="1" x14ac:dyDescent="0.3">
      <c r="A306" s="18">
        <v>43052</v>
      </c>
      <c r="B306" s="19" t="s">
        <v>339</v>
      </c>
      <c r="C306" s="23" t="s">
        <v>37</v>
      </c>
      <c r="D306" s="15" t="s">
        <v>39</v>
      </c>
      <c r="E306" s="24">
        <v>277.54000000000002</v>
      </c>
      <c r="F306" s="3"/>
      <c r="G306" s="3"/>
      <c r="H306" s="3"/>
      <c r="I306" s="3"/>
      <c r="J306" s="3"/>
    </row>
    <row r="307" spans="1:10" ht="26.25" thickBot="1" x14ac:dyDescent="0.3">
      <c r="A307" s="18">
        <v>43052</v>
      </c>
      <c r="B307" s="19" t="s">
        <v>340</v>
      </c>
      <c r="C307" s="23" t="s">
        <v>37</v>
      </c>
      <c r="D307" s="40" t="s">
        <v>39</v>
      </c>
      <c r="E307" s="24">
        <v>1443.02</v>
      </c>
      <c r="F307" s="3"/>
      <c r="G307" s="3"/>
      <c r="H307" s="3"/>
      <c r="I307" s="3"/>
      <c r="J307" s="3"/>
    </row>
    <row r="308" spans="1:10" ht="26.25" thickBot="1" x14ac:dyDescent="0.3">
      <c r="A308" s="18">
        <v>43052</v>
      </c>
      <c r="B308" s="19" t="s">
        <v>341</v>
      </c>
      <c r="C308" s="23" t="s">
        <v>37</v>
      </c>
      <c r="D308" s="15" t="s">
        <v>38</v>
      </c>
      <c r="E308" s="24">
        <v>526.55999999999995</v>
      </c>
      <c r="F308" s="3"/>
      <c r="G308" s="3"/>
      <c r="H308" s="3"/>
      <c r="I308" s="3"/>
      <c r="J308" s="3"/>
    </row>
    <row r="309" spans="1:10" ht="26.25" thickBot="1" x14ac:dyDescent="0.3">
      <c r="A309" s="18">
        <v>43052</v>
      </c>
      <c r="B309" s="19" t="s">
        <v>342</v>
      </c>
      <c r="C309" s="23" t="s">
        <v>37</v>
      </c>
      <c r="D309" s="15" t="s">
        <v>66</v>
      </c>
      <c r="E309" s="24">
        <v>82.33</v>
      </c>
      <c r="F309" s="3"/>
      <c r="G309" s="3"/>
      <c r="H309" s="3"/>
      <c r="I309" s="3"/>
      <c r="J309" s="3"/>
    </row>
    <row r="310" spans="1:10" ht="26.25" thickBot="1" x14ac:dyDescent="0.3">
      <c r="A310" s="18">
        <v>43053</v>
      </c>
      <c r="B310" s="19" t="s">
        <v>40</v>
      </c>
      <c r="C310" s="23" t="s">
        <v>129</v>
      </c>
      <c r="D310" s="15" t="s">
        <v>41</v>
      </c>
      <c r="E310" s="24">
        <v>654.74</v>
      </c>
      <c r="F310" s="3"/>
      <c r="G310" s="3"/>
      <c r="H310" s="3"/>
      <c r="I310" s="3"/>
      <c r="J310" s="3"/>
    </row>
    <row r="311" spans="1:10" ht="26.25" thickBot="1" x14ac:dyDescent="0.3">
      <c r="A311" s="18">
        <v>43054</v>
      </c>
      <c r="B311" s="19" t="s">
        <v>40</v>
      </c>
      <c r="C311" s="23" t="s">
        <v>42</v>
      </c>
      <c r="D311" s="15" t="s">
        <v>43</v>
      </c>
      <c r="E311" s="24">
        <v>203.2</v>
      </c>
      <c r="F311" s="3"/>
      <c r="G311" s="3"/>
      <c r="H311" s="3"/>
      <c r="I311" s="3"/>
      <c r="J311" s="3"/>
    </row>
    <row r="312" spans="1:10" ht="26.25" thickBot="1" x14ac:dyDescent="0.3">
      <c r="A312" s="18">
        <v>43054</v>
      </c>
      <c r="B312" s="19" t="s">
        <v>40</v>
      </c>
      <c r="C312" s="23" t="s">
        <v>42</v>
      </c>
      <c r="D312" s="15" t="s">
        <v>43</v>
      </c>
      <c r="E312" s="24">
        <v>227.2</v>
      </c>
      <c r="F312" s="3"/>
      <c r="G312" s="3"/>
      <c r="H312" s="3"/>
      <c r="I312" s="3"/>
      <c r="J312" s="3"/>
    </row>
    <row r="313" spans="1:10" ht="26.25" thickBot="1" x14ac:dyDescent="0.3">
      <c r="A313" s="18">
        <v>43054</v>
      </c>
      <c r="B313" s="19" t="s">
        <v>40</v>
      </c>
      <c r="C313" s="23" t="s">
        <v>42</v>
      </c>
      <c r="D313" s="15" t="s">
        <v>43</v>
      </c>
      <c r="E313" s="24">
        <v>204.72</v>
      </c>
      <c r="F313" s="3"/>
      <c r="G313" s="3"/>
      <c r="H313" s="3"/>
      <c r="I313" s="3"/>
      <c r="J313" s="3"/>
    </row>
    <row r="314" spans="1:10" ht="26.25" thickBot="1" x14ac:dyDescent="0.3">
      <c r="A314" s="18">
        <v>43054</v>
      </c>
      <c r="B314" s="19" t="s">
        <v>40</v>
      </c>
      <c r="C314" s="23" t="s">
        <v>42</v>
      </c>
      <c r="D314" s="15" t="s">
        <v>43</v>
      </c>
      <c r="E314" s="24">
        <v>226.48</v>
      </c>
      <c r="F314" s="3"/>
      <c r="G314" s="3"/>
      <c r="H314" s="3"/>
      <c r="I314" s="3"/>
      <c r="J314" s="3"/>
    </row>
    <row r="315" spans="1:10" ht="39" thickBot="1" x14ac:dyDescent="0.3">
      <c r="A315" s="39">
        <v>43054</v>
      </c>
      <c r="B315" s="40" t="s">
        <v>40</v>
      </c>
      <c r="C315" s="102" t="s">
        <v>44</v>
      </c>
      <c r="D315" s="102" t="s">
        <v>45</v>
      </c>
      <c r="E315" s="103">
        <v>2316.4699999999998</v>
      </c>
      <c r="F315" s="3"/>
      <c r="G315" s="3"/>
      <c r="H315" s="3"/>
      <c r="I315" s="3"/>
      <c r="J315" s="3"/>
    </row>
    <row r="316" spans="1:10" ht="39" thickBot="1" x14ac:dyDescent="0.3">
      <c r="A316" s="39">
        <v>43054</v>
      </c>
      <c r="B316" s="40" t="s">
        <v>40</v>
      </c>
      <c r="C316" s="102" t="s">
        <v>44</v>
      </c>
      <c r="D316" s="102" t="s">
        <v>45</v>
      </c>
      <c r="E316" s="103">
        <v>3458.6</v>
      </c>
      <c r="F316" s="3"/>
      <c r="G316" s="3"/>
      <c r="H316" s="3"/>
      <c r="I316" s="3"/>
      <c r="J316" s="3"/>
    </row>
    <row r="317" spans="1:10" ht="15.75" thickBot="1" x14ac:dyDescent="0.3">
      <c r="A317" s="14">
        <v>43069</v>
      </c>
      <c r="B317" s="15" t="s">
        <v>46</v>
      </c>
      <c r="C317" s="100" t="s">
        <v>131</v>
      </c>
      <c r="D317" s="100" t="s">
        <v>47</v>
      </c>
      <c r="E317" s="101">
        <v>9452</v>
      </c>
      <c r="F317" s="3"/>
      <c r="G317" s="3"/>
      <c r="H317" s="3"/>
      <c r="I317" s="3"/>
      <c r="J317" s="3"/>
    </row>
    <row r="318" spans="1:10" ht="26.25" thickBot="1" x14ac:dyDescent="0.3">
      <c r="A318" s="14">
        <v>43075</v>
      </c>
      <c r="B318" s="15" t="s">
        <v>343</v>
      </c>
      <c r="C318" s="100" t="s">
        <v>37</v>
      </c>
      <c r="D318" s="100" t="s">
        <v>39</v>
      </c>
      <c r="E318" s="101">
        <v>2441.9</v>
      </c>
      <c r="F318" s="3"/>
      <c r="G318" s="3"/>
      <c r="H318" s="3"/>
      <c r="I318" s="3"/>
      <c r="J318" s="3"/>
    </row>
    <row r="319" spans="1:10" ht="26.25" thickBot="1" x14ac:dyDescent="0.3">
      <c r="A319" s="14">
        <v>43077</v>
      </c>
      <c r="B319" s="15" t="s">
        <v>344</v>
      </c>
      <c r="C319" s="100" t="s">
        <v>37</v>
      </c>
      <c r="D319" s="100" t="s">
        <v>39</v>
      </c>
      <c r="E319" s="101">
        <v>1123.4000000000001</v>
      </c>
      <c r="F319" s="3"/>
      <c r="G319" s="3"/>
      <c r="H319" s="3"/>
      <c r="I319" s="3"/>
      <c r="J319" s="3"/>
    </row>
    <row r="320" spans="1:10" ht="26.25" thickBot="1" x14ac:dyDescent="0.3">
      <c r="A320" s="14">
        <v>43077</v>
      </c>
      <c r="B320" s="15" t="s">
        <v>345</v>
      </c>
      <c r="C320" s="100" t="s">
        <v>37</v>
      </c>
      <c r="D320" s="100" t="s">
        <v>39</v>
      </c>
      <c r="E320" s="101">
        <v>1629.73</v>
      </c>
      <c r="F320" s="3"/>
      <c r="G320" s="3"/>
      <c r="H320" s="3"/>
      <c r="I320" s="3"/>
      <c r="J320" s="3"/>
    </row>
    <row r="321" spans="1:10" ht="26.25" thickBot="1" x14ac:dyDescent="0.3">
      <c r="A321" s="18">
        <v>43077</v>
      </c>
      <c r="B321" s="19" t="s">
        <v>346</v>
      </c>
      <c r="C321" s="23" t="s">
        <v>37</v>
      </c>
      <c r="D321" s="23" t="s">
        <v>39</v>
      </c>
      <c r="E321" s="24">
        <v>220.96</v>
      </c>
      <c r="F321" s="3"/>
      <c r="G321" s="3"/>
      <c r="H321" s="3"/>
      <c r="I321" s="3"/>
      <c r="J321" s="3"/>
    </row>
    <row r="322" spans="1:10" ht="26.25" thickBot="1" x14ac:dyDescent="0.3">
      <c r="A322" s="18">
        <v>43077</v>
      </c>
      <c r="B322" s="19" t="s">
        <v>347</v>
      </c>
      <c r="C322" s="23" t="s">
        <v>37</v>
      </c>
      <c r="D322" s="23" t="s">
        <v>38</v>
      </c>
      <c r="E322" s="24">
        <v>404.34</v>
      </c>
      <c r="F322" s="3"/>
      <c r="G322" s="3"/>
      <c r="H322" s="3"/>
      <c r="I322" s="3"/>
      <c r="J322" s="3"/>
    </row>
    <row r="323" spans="1:10" ht="26.25" thickBot="1" x14ac:dyDescent="0.3">
      <c r="A323" s="18">
        <v>43077</v>
      </c>
      <c r="B323" s="19" t="s">
        <v>348</v>
      </c>
      <c r="C323" s="23" t="s">
        <v>37</v>
      </c>
      <c r="D323" s="23" t="s">
        <v>66</v>
      </c>
      <c r="E323" s="24">
        <v>126.62</v>
      </c>
      <c r="F323" s="3"/>
      <c r="G323" s="3"/>
      <c r="H323" s="3"/>
      <c r="I323" s="3"/>
      <c r="J323" s="3"/>
    </row>
    <row r="324" spans="1:10" ht="26.25" thickBot="1" x14ac:dyDescent="0.3">
      <c r="A324" s="18">
        <v>43077</v>
      </c>
      <c r="B324" s="19" t="s">
        <v>349</v>
      </c>
      <c r="C324" s="23" t="s">
        <v>37</v>
      </c>
      <c r="D324" s="23" t="s">
        <v>38</v>
      </c>
      <c r="E324" s="24">
        <v>174.54</v>
      </c>
      <c r="F324" s="3"/>
      <c r="G324" s="3"/>
      <c r="H324" s="3"/>
      <c r="I324" s="3"/>
      <c r="J324" s="3"/>
    </row>
    <row r="325" spans="1:10" ht="15.75" thickBot="1" x14ac:dyDescent="0.3">
      <c r="A325" s="18">
        <v>43099</v>
      </c>
      <c r="B325" s="19" t="s">
        <v>350</v>
      </c>
      <c r="C325" s="23" t="s">
        <v>63</v>
      </c>
      <c r="D325" s="23" t="s">
        <v>54</v>
      </c>
      <c r="E325" s="24">
        <v>3237.8</v>
      </c>
      <c r="F325" s="3"/>
      <c r="G325" s="3"/>
      <c r="H325" s="3"/>
      <c r="I325" s="3"/>
      <c r="J325" s="3"/>
    </row>
    <row r="326" spans="1:10" ht="26.25" thickBot="1" x14ac:dyDescent="0.3">
      <c r="A326" s="18">
        <v>43099</v>
      </c>
      <c r="B326" s="19" t="s">
        <v>351</v>
      </c>
      <c r="C326" s="23" t="s">
        <v>61</v>
      </c>
      <c r="D326" s="23" t="s">
        <v>54</v>
      </c>
      <c r="E326" s="24">
        <v>2275.09</v>
      </c>
      <c r="F326" s="3"/>
      <c r="G326" s="3"/>
      <c r="H326" s="3"/>
      <c r="I326" s="3"/>
      <c r="J326" s="3"/>
    </row>
    <row r="327" spans="1:10" ht="15.75" thickBot="1" x14ac:dyDescent="0.3">
      <c r="A327" s="18">
        <v>43099</v>
      </c>
      <c r="B327" s="19" t="s">
        <v>40</v>
      </c>
      <c r="C327" s="23" t="s">
        <v>57</v>
      </c>
      <c r="D327" s="23" t="s">
        <v>54</v>
      </c>
      <c r="E327" s="24">
        <v>2455.3000000000002</v>
      </c>
      <c r="F327" s="3"/>
      <c r="G327" s="3"/>
      <c r="H327" s="3"/>
      <c r="I327" s="3"/>
      <c r="J327" s="3"/>
    </row>
    <row r="328" spans="1:10" ht="15.75" thickBot="1" x14ac:dyDescent="0.3">
      <c r="A328" s="18">
        <v>43099</v>
      </c>
      <c r="B328" s="19" t="s">
        <v>46</v>
      </c>
      <c r="C328" s="23" t="s">
        <v>67</v>
      </c>
      <c r="D328" s="23" t="s">
        <v>47</v>
      </c>
      <c r="E328" s="24">
        <v>11529</v>
      </c>
      <c r="F328" s="3"/>
      <c r="G328" s="3"/>
      <c r="H328" s="3"/>
      <c r="I328" s="3"/>
      <c r="J328" s="3"/>
    </row>
    <row r="329" spans="1:10" ht="15.75" thickBot="1" x14ac:dyDescent="0.3">
      <c r="A329" s="18">
        <v>43099</v>
      </c>
      <c r="B329" s="19" t="s">
        <v>40</v>
      </c>
      <c r="C329" s="23" t="s">
        <v>53</v>
      </c>
      <c r="D329" s="23" t="s">
        <v>54</v>
      </c>
      <c r="E329" s="24">
        <v>3104.45</v>
      </c>
      <c r="F329" s="3"/>
      <c r="G329" s="3"/>
      <c r="H329" s="3"/>
      <c r="I329" s="3"/>
      <c r="J329" s="3"/>
    </row>
    <row r="330" spans="1:10" ht="15.75" thickBot="1" x14ac:dyDescent="0.3">
      <c r="A330" s="18">
        <v>43100</v>
      </c>
      <c r="B330" s="19" t="s">
        <v>70</v>
      </c>
      <c r="C330" s="23" t="s">
        <v>352</v>
      </c>
      <c r="D330" s="23" t="s">
        <v>64</v>
      </c>
      <c r="E330" s="24">
        <v>3570.76</v>
      </c>
      <c r="F330" s="3"/>
      <c r="G330" s="3"/>
      <c r="H330" s="3"/>
      <c r="I330" s="3"/>
      <c r="J330" s="3"/>
    </row>
    <row r="331" spans="1:10" ht="15.75" thickBot="1" x14ac:dyDescent="0.3">
      <c r="A331" s="18">
        <v>43100</v>
      </c>
      <c r="B331" s="19" t="s">
        <v>70</v>
      </c>
      <c r="C331" s="23" t="s">
        <v>352</v>
      </c>
      <c r="D331" s="23" t="s">
        <v>64</v>
      </c>
      <c r="E331" s="24">
        <v>1263.97</v>
      </c>
      <c r="F331" s="3"/>
      <c r="G331" s="3"/>
      <c r="H331" s="3"/>
      <c r="I331" s="3"/>
      <c r="J331" s="3"/>
    </row>
    <row r="332" spans="1:10" ht="15.75" thickBot="1" x14ac:dyDescent="0.3">
      <c r="A332" s="18">
        <v>43100</v>
      </c>
      <c r="B332" s="19" t="s">
        <v>71</v>
      </c>
      <c r="C332" s="23" t="s">
        <v>353</v>
      </c>
      <c r="D332" s="23" t="s">
        <v>64</v>
      </c>
      <c r="E332" s="24">
        <v>153.08000000000001</v>
      </c>
      <c r="F332" s="3"/>
      <c r="G332" s="3"/>
      <c r="H332" s="3"/>
      <c r="I332" s="3"/>
      <c r="J332" s="3"/>
    </row>
    <row r="333" spans="1:10" ht="15.75" thickBot="1" x14ac:dyDescent="0.3">
      <c r="A333" s="18" t="s">
        <v>354</v>
      </c>
      <c r="B333" s="19" t="s">
        <v>71</v>
      </c>
      <c r="C333" s="23" t="s">
        <v>353</v>
      </c>
      <c r="D333" s="23" t="s">
        <v>64</v>
      </c>
      <c r="E333" s="24">
        <v>351.95</v>
      </c>
      <c r="F333" s="3"/>
      <c r="G333" s="3"/>
      <c r="H333" s="3"/>
      <c r="I333" s="3"/>
      <c r="J333" s="3"/>
    </row>
    <row r="334" spans="1:10" ht="15.75" thickBot="1" x14ac:dyDescent="0.3">
      <c r="A334" s="25">
        <v>43100</v>
      </c>
      <c r="B334" s="26" t="s">
        <v>71</v>
      </c>
      <c r="C334" s="104" t="s">
        <v>72</v>
      </c>
      <c r="D334" s="104" t="s">
        <v>64</v>
      </c>
      <c r="E334" s="105">
        <v>159.62</v>
      </c>
      <c r="F334" s="3"/>
      <c r="G334" s="3"/>
      <c r="H334" s="3"/>
      <c r="I334" s="3"/>
      <c r="J334" s="3"/>
    </row>
    <row r="335" spans="1:10" ht="15.75" thickBot="1" x14ac:dyDescent="0.3">
      <c r="A335" s="18">
        <v>43100</v>
      </c>
      <c r="B335" s="19" t="s">
        <v>71</v>
      </c>
      <c r="C335" s="23" t="s">
        <v>72</v>
      </c>
      <c r="D335" s="23" t="s">
        <v>64</v>
      </c>
      <c r="E335" s="24">
        <v>638.08000000000004</v>
      </c>
      <c r="F335" s="3"/>
      <c r="G335" s="3"/>
      <c r="H335" s="3"/>
      <c r="I335" s="3"/>
      <c r="J335" s="3"/>
    </row>
    <row r="336" spans="1:10" ht="15.75" thickBot="1" x14ac:dyDescent="0.3">
      <c r="A336" s="18">
        <v>43100</v>
      </c>
      <c r="B336" s="19" t="s">
        <v>71</v>
      </c>
      <c r="C336" s="23" t="s">
        <v>73</v>
      </c>
      <c r="D336" s="23" t="s">
        <v>64</v>
      </c>
      <c r="E336" s="24">
        <v>47.29</v>
      </c>
      <c r="F336" s="3"/>
      <c r="G336" s="3"/>
      <c r="H336" s="3"/>
      <c r="I336" s="3"/>
      <c r="J336" s="3"/>
    </row>
    <row r="337" spans="1:10" ht="15.75" thickBot="1" x14ac:dyDescent="0.3">
      <c r="A337" s="62" t="s">
        <v>9</v>
      </c>
      <c r="B337" s="63"/>
      <c r="C337" s="63"/>
      <c r="D337" s="64"/>
      <c r="E337" s="13">
        <f>SUM(E65:E336)</f>
        <v>360233.89000000013</v>
      </c>
      <c r="F337" s="3"/>
      <c r="G337" s="9"/>
      <c r="H337" s="3"/>
      <c r="I337" s="3"/>
      <c r="J337" s="3"/>
    </row>
    <row r="338" spans="1:10" x14ac:dyDescent="0.25">
      <c r="A338" s="16"/>
      <c r="B338" s="16"/>
      <c r="C338" s="16"/>
      <c r="D338" s="16"/>
      <c r="E338" s="17"/>
      <c r="F338" s="3"/>
      <c r="G338" s="9"/>
      <c r="H338" s="3"/>
      <c r="I338" s="3"/>
      <c r="J338" s="3"/>
    </row>
    <row r="339" spans="1:10" x14ac:dyDescent="0.25">
      <c r="A339" s="2"/>
      <c r="B339" s="6"/>
      <c r="C339" s="6"/>
      <c r="D339" s="6"/>
      <c r="E339" s="6"/>
      <c r="F339" s="3"/>
      <c r="G339" s="3"/>
      <c r="H339" s="3"/>
      <c r="I339" s="3"/>
      <c r="J339" s="3"/>
    </row>
    <row r="340" spans="1:10" ht="40.5" customHeight="1" x14ac:dyDescent="0.25">
      <c r="A340" s="47" t="s">
        <v>22</v>
      </c>
      <c r="B340" s="47"/>
      <c r="C340" s="47"/>
      <c r="D340" s="47"/>
      <c r="E340" s="47"/>
      <c r="F340" s="3"/>
      <c r="G340" s="3"/>
      <c r="H340" s="3"/>
      <c r="I340" s="3"/>
      <c r="J340" s="3"/>
    </row>
    <row r="341" spans="1:10" x14ac:dyDescent="0.25">
      <c r="A341" s="1"/>
      <c r="B341" s="6"/>
      <c r="C341" s="6"/>
      <c r="D341" s="6"/>
      <c r="E341" s="6"/>
      <c r="F341" s="3"/>
      <c r="G341" s="3"/>
      <c r="H341" s="3"/>
      <c r="I341" s="3"/>
      <c r="J341" s="3"/>
    </row>
    <row r="342" spans="1:10" x14ac:dyDescent="0.25">
      <c r="A342" s="5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48" t="s">
        <v>65</v>
      </c>
      <c r="B343" s="48"/>
      <c r="C343" s="48"/>
      <c r="D343" s="48"/>
      <c r="E343" s="48"/>
      <c r="F343" s="3"/>
      <c r="G343" s="3"/>
      <c r="H343" s="3"/>
      <c r="I343" s="3"/>
      <c r="J343" s="3"/>
    </row>
    <row r="344" spans="1:10" x14ac:dyDescent="0.25">
      <c r="A344" s="27"/>
      <c r="B344" s="27"/>
      <c r="C344" s="27"/>
      <c r="D344" s="27"/>
      <c r="E344" s="27"/>
      <c r="F344" s="3"/>
      <c r="G344" s="3"/>
      <c r="H344" s="3"/>
      <c r="I344" s="3"/>
      <c r="J344" s="3"/>
    </row>
    <row r="345" spans="1:10" x14ac:dyDescent="0.25">
      <c r="A345" s="35"/>
      <c r="B345" s="35"/>
      <c r="C345" s="35"/>
      <c r="D345" s="35"/>
      <c r="E345" s="35"/>
      <c r="F345" s="3"/>
      <c r="G345" s="3"/>
      <c r="H345" s="3"/>
      <c r="I345" s="3"/>
      <c r="J345" s="3"/>
    </row>
    <row r="346" spans="1:10" x14ac:dyDescent="0.25">
      <c r="A346" s="27"/>
      <c r="B346" s="27"/>
      <c r="C346" s="27"/>
      <c r="D346" s="27"/>
      <c r="E346" s="27"/>
      <c r="F346" s="3"/>
      <c r="G346" s="3"/>
      <c r="H346" s="3"/>
      <c r="I346" s="3"/>
      <c r="J346" s="3"/>
    </row>
    <row r="347" spans="1:10" x14ac:dyDescent="0.25">
      <c r="A347" s="41" t="s">
        <v>134</v>
      </c>
      <c r="B347" s="41"/>
      <c r="C347" s="41"/>
      <c r="D347" s="41" t="s">
        <v>135</v>
      </c>
      <c r="E347" s="41"/>
      <c r="F347" s="3"/>
      <c r="G347" s="3"/>
      <c r="H347" s="3"/>
      <c r="I347" s="3"/>
      <c r="J347" s="3"/>
    </row>
    <row r="348" spans="1:10" x14ac:dyDescent="0.25">
      <c r="A348" s="49" t="s">
        <v>136</v>
      </c>
      <c r="B348" s="49"/>
      <c r="C348" s="2"/>
      <c r="D348" s="49" t="s">
        <v>137</v>
      </c>
      <c r="E348" s="49"/>
      <c r="F348" s="3"/>
      <c r="G348" s="3"/>
      <c r="H348" s="3"/>
      <c r="I348" s="3"/>
      <c r="J348" s="3"/>
    </row>
    <row r="349" spans="1:10" x14ac:dyDescent="0.25">
      <c r="A349" s="37"/>
      <c r="B349" s="37"/>
      <c r="C349" s="2"/>
      <c r="D349" s="37"/>
      <c r="E349" s="37"/>
      <c r="F349" s="3"/>
      <c r="G349" s="3"/>
      <c r="H349" s="3"/>
      <c r="I349" s="3"/>
      <c r="J349" s="3"/>
    </row>
    <row r="350" spans="1:10" x14ac:dyDescent="0.25">
      <c r="A350" s="37"/>
      <c r="B350" s="37"/>
      <c r="C350" s="2"/>
      <c r="D350" s="37"/>
      <c r="E350" s="37"/>
      <c r="F350" s="3"/>
      <c r="G350" s="3"/>
      <c r="H350" s="3"/>
      <c r="I350" s="3"/>
      <c r="J350" s="3"/>
    </row>
    <row r="351" spans="1:10" x14ac:dyDescent="0.25">
      <c r="A351" s="35"/>
      <c r="B351" s="35"/>
      <c r="C351" s="35"/>
      <c r="D351" s="35"/>
      <c r="E351" s="35"/>
      <c r="F351" s="3"/>
      <c r="G351" s="3"/>
      <c r="H351" s="3"/>
      <c r="I351" s="3"/>
      <c r="J351" s="3"/>
    </row>
    <row r="352" spans="1:10" x14ac:dyDescent="0.25">
      <c r="A352" s="41" t="s">
        <v>138</v>
      </c>
      <c r="B352" s="41"/>
      <c r="C352" s="41"/>
      <c r="D352" s="41"/>
      <c r="E352" s="41"/>
      <c r="F352" s="3"/>
      <c r="G352" s="3"/>
      <c r="H352" s="3"/>
      <c r="I352" s="3"/>
      <c r="J352" s="3"/>
    </row>
    <row r="353" spans="1:10" x14ac:dyDescent="0.25">
      <c r="A353" s="41"/>
      <c r="B353" s="41"/>
      <c r="C353" s="41"/>
      <c r="D353" s="41"/>
      <c r="E353" s="41"/>
      <c r="F353" s="3"/>
      <c r="G353" s="3"/>
      <c r="H353" s="3"/>
      <c r="I353" s="3"/>
      <c r="J353" s="3"/>
    </row>
    <row r="354" spans="1:10" x14ac:dyDescent="0.25">
      <c r="A354" s="41"/>
      <c r="B354" s="41"/>
      <c r="C354" s="41"/>
      <c r="D354" s="41"/>
      <c r="E354" s="41"/>
      <c r="F354" s="3"/>
      <c r="G354" s="3"/>
      <c r="H354" s="3"/>
      <c r="I354" s="3"/>
      <c r="J354" s="3"/>
    </row>
    <row r="355" spans="1:10" x14ac:dyDescent="0.25">
      <c r="A355" s="1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41" t="s">
        <v>139</v>
      </c>
      <c r="B356" s="41"/>
      <c r="C356" s="41"/>
      <c r="D356" s="50" t="s">
        <v>140</v>
      </c>
      <c r="E356" s="50"/>
      <c r="F356" s="3"/>
      <c r="G356" s="3"/>
      <c r="H356" s="3"/>
      <c r="I356" s="3"/>
      <c r="J356" s="3"/>
    </row>
    <row r="357" spans="1:10" ht="30.75" customHeight="1" x14ac:dyDescent="0.25">
      <c r="A357" s="47"/>
      <c r="B357" s="47"/>
      <c r="C357" s="47"/>
      <c r="D357" s="47"/>
      <c r="E357" s="47"/>
      <c r="F357" s="3"/>
      <c r="G357" s="3"/>
      <c r="H357" s="3"/>
      <c r="I357" s="3"/>
      <c r="J357" s="3"/>
    </row>
  </sheetData>
  <autoFilter ref="A63:E337"/>
  <mergeCells count="70">
    <mergeCell ref="A52:B52"/>
    <mergeCell ref="C52:D52"/>
    <mergeCell ref="A53:B53"/>
    <mergeCell ref="A46:B46"/>
    <mergeCell ref="C46:D46"/>
    <mergeCell ref="A51:B51"/>
    <mergeCell ref="C51:D51"/>
    <mergeCell ref="A50:B50"/>
    <mergeCell ref="C50:D50"/>
    <mergeCell ref="C53:D53"/>
    <mergeCell ref="A20:B20"/>
    <mergeCell ref="A31:B31"/>
    <mergeCell ref="A29:B29"/>
    <mergeCell ref="A30:B30"/>
    <mergeCell ref="A21:B21"/>
    <mergeCell ref="A27:B27"/>
    <mergeCell ref="A28:B28"/>
    <mergeCell ref="A22:B22"/>
    <mergeCell ref="A23:B23"/>
    <mergeCell ref="A24:B24"/>
    <mergeCell ref="A25:B25"/>
    <mergeCell ref="A26:B26"/>
    <mergeCell ref="A13:E13"/>
    <mergeCell ref="A14:E14"/>
    <mergeCell ref="A15:E15"/>
    <mergeCell ref="A16:E16"/>
    <mergeCell ref="A19:E19"/>
    <mergeCell ref="A8:E8"/>
    <mergeCell ref="A9:E9"/>
    <mergeCell ref="A10:E10"/>
    <mergeCell ref="A11:E11"/>
    <mergeCell ref="A12:E12"/>
    <mergeCell ref="A32:D32"/>
    <mergeCell ref="A45:B45"/>
    <mergeCell ref="C48:D48"/>
    <mergeCell ref="A49:B49"/>
    <mergeCell ref="C49:D49"/>
    <mergeCell ref="A48:B48"/>
    <mergeCell ref="A33:D33"/>
    <mergeCell ref="A34:D34"/>
    <mergeCell ref="A44:B44"/>
    <mergeCell ref="A38:E38"/>
    <mergeCell ref="A43:E43"/>
    <mergeCell ref="C44:D44"/>
    <mergeCell ref="A35:D35"/>
    <mergeCell ref="C45:D45"/>
    <mergeCell ref="A47:B47"/>
    <mergeCell ref="C47:D47"/>
    <mergeCell ref="A1:E1"/>
    <mergeCell ref="A2:E2"/>
    <mergeCell ref="A3:E3"/>
    <mergeCell ref="A6:E6"/>
    <mergeCell ref="A7:E7"/>
    <mergeCell ref="E63:E64"/>
    <mergeCell ref="A337:D337"/>
    <mergeCell ref="B63:B64"/>
    <mergeCell ref="A62:E62"/>
    <mergeCell ref="A63:A64"/>
    <mergeCell ref="A357:E357"/>
    <mergeCell ref="A343:E343"/>
    <mergeCell ref="A348:B348"/>
    <mergeCell ref="D348:E348"/>
    <mergeCell ref="D356:E356"/>
    <mergeCell ref="A54:D54"/>
    <mergeCell ref="A55:D55"/>
    <mergeCell ref="A56:D56"/>
    <mergeCell ref="A57:D57"/>
    <mergeCell ref="A340:E340"/>
    <mergeCell ref="C63:C64"/>
    <mergeCell ref="D63:D64"/>
  </mergeCells>
  <pageMargins left="0.51181102362204722" right="0.51181102362204722" top="1.5748031496062993" bottom="0.78740157480314965" header="0.31496062992125984" footer="0.31496062992125984"/>
  <pageSetup paperSize="9" orientation="portrait" horizontalDpi="0" verticalDpi="0" r:id="rId1"/>
  <headerFooter>
    <oddHeader xml:space="preserve">&amp;L&amp;G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10" sqref="A1:A10"/>
    </sheetView>
  </sheetViews>
  <sheetFormatPr defaultRowHeight="15" x14ac:dyDescent="0.25"/>
  <cols>
    <col min="1" max="1" width="22.42578125" customWidth="1"/>
    <col min="2" max="2" width="14.140625" customWidth="1"/>
    <col min="3" max="3" width="25.140625" customWidth="1"/>
    <col min="4" max="4" width="33.85546875" customWidth="1"/>
    <col min="5" max="5" width="12.85546875" customWidth="1"/>
  </cols>
  <sheetData>
    <row r="1" spans="1:6" x14ac:dyDescent="0.25">
      <c r="A1" s="92">
        <v>37182.269999999997</v>
      </c>
      <c r="B1" s="92"/>
      <c r="C1" s="92"/>
      <c r="D1" s="92"/>
      <c r="E1" s="92"/>
      <c r="F1" s="92"/>
    </row>
    <row r="2" spans="1:6" x14ac:dyDescent="0.25">
      <c r="A2" s="92">
        <v>33433.11</v>
      </c>
      <c r="B2" s="92"/>
      <c r="C2" s="92"/>
      <c r="D2" s="92"/>
      <c r="E2" s="92"/>
      <c r="F2" s="92"/>
    </row>
    <row r="3" spans="1:6" x14ac:dyDescent="0.25">
      <c r="A3" s="92">
        <v>36508.53</v>
      </c>
      <c r="B3" s="92">
        <v>158.21</v>
      </c>
      <c r="C3" s="92"/>
      <c r="D3" s="92"/>
      <c r="E3" s="92"/>
      <c r="F3" s="92"/>
    </row>
    <row r="4" spans="1:6" x14ac:dyDescent="0.25">
      <c r="A4" s="99">
        <v>27336.15</v>
      </c>
      <c r="B4" s="92">
        <v>8.91</v>
      </c>
      <c r="C4" s="92"/>
      <c r="D4" s="92"/>
      <c r="E4" s="92"/>
      <c r="F4" s="92"/>
    </row>
    <row r="5" spans="1:6" x14ac:dyDescent="0.25">
      <c r="A5" s="99">
        <v>33466.959999999999</v>
      </c>
      <c r="B5" s="92">
        <v>19.489999999999998</v>
      </c>
      <c r="C5" s="92"/>
      <c r="D5" s="92"/>
      <c r="E5" s="92"/>
      <c r="F5" s="92"/>
    </row>
    <row r="6" spans="1:6" x14ac:dyDescent="0.25">
      <c r="A6" s="99">
        <v>54141.56</v>
      </c>
      <c r="B6" s="99">
        <v>12.58</v>
      </c>
      <c r="C6" s="92"/>
      <c r="D6" s="92"/>
      <c r="E6" s="92"/>
      <c r="F6" s="92"/>
    </row>
    <row r="7" spans="1:6" x14ac:dyDescent="0.25">
      <c r="A7" s="99">
        <v>31282.99</v>
      </c>
      <c r="B7" s="92"/>
      <c r="C7" s="92"/>
      <c r="D7" s="92"/>
      <c r="E7" s="92"/>
      <c r="F7" s="92"/>
    </row>
    <row r="8" spans="1:6" x14ac:dyDescent="0.25">
      <c r="A8" s="99">
        <v>42933.54</v>
      </c>
      <c r="B8" s="99">
        <v>13.29</v>
      </c>
      <c r="C8" s="92"/>
      <c r="D8" s="92"/>
      <c r="E8" s="92"/>
      <c r="F8" s="92"/>
    </row>
    <row r="9" spans="1:6" x14ac:dyDescent="0.25">
      <c r="A9" s="99">
        <v>27835.7</v>
      </c>
      <c r="B9" s="99">
        <v>20.52</v>
      </c>
      <c r="C9" s="92"/>
      <c r="D9" s="92"/>
      <c r="E9" s="92"/>
      <c r="F9" s="92"/>
    </row>
    <row r="10" spans="1:6" x14ac:dyDescent="0.25">
      <c r="A10" s="99">
        <v>34907.879999999997</v>
      </c>
      <c r="B10" s="92"/>
      <c r="C10" s="92"/>
      <c r="D10" s="92"/>
      <c r="E10" s="92"/>
      <c r="F10" s="92"/>
    </row>
    <row r="11" spans="1:6" x14ac:dyDescent="0.25">
      <c r="A11" s="92"/>
      <c r="B11" s="92"/>
      <c r="C11" s="92"/>
      <c r="D11" s="92"/>
      <c r="E11" s="92"/>
      <c r="F11" s="92"/>
    </row>
    <row r="12" spans="1:6" x14ac:dyDescent="0.25">
      <c r="A12" s="92"/>
      <c r="B12" s="92"/>
      <c r="C12" s="92"/>
      <c r="D12" s="92"/>
      <c r="E12" s="92"/>
      <c r="F12" s="92"/>
    </row>
    <row r="13" spans="1:6" x14ac:dyDescent="0.25">
      <c r="A13" s="92"/>
      <c r="B13" s="92"/>
      <c r="C13" s="92"/>
      <c r="D13" s="92"/>
      <c r="E13" s="92"/>
      <c r="F13" s="92"/>
    </row>
    <row r="14" spans="1:6" x14ac:dyDescent="0.25">
      <c r="A14" s="93"/>
      <c r="B14" s="94"/>
      <c r="C14" s="94"/>
      <c r="D14" s="94"/>
      <c r="E14" s="95"/>
      <c r="F14" s="92"/>
    </row>
    <row r="15" spans="1:6" x14ac:dyDescent="0.25">
      <c r="A15" s="93"/>
      <c r="B15" s="94"/>
      <c r="C15" s="94"/>
      <c r="D15" s="94"/>
      <c r="E15" s="95"/>
      <c r="F15" s="92"/>
    </row>
    <row r="16" spans="1:6" x14ac:dyDescent="0.25">
      <c r="A16" s="93"/>
      <c r="B16" s="94"/>
      <c r="C16" s="94"/>
      <c r="D16" s="94"/>
      <c r="E16" s="95"/>
      <c r="F16" s="92"/>
    </row>
    <row r="17" spans="1:6" x14ac:dyDescent="0.25">
      <c r="A17" s="93"/>
      <c r="B17" s="94"/>
      <c r="C17" s="94"/>
      <c r="D17" s="94"/>
      <c r="E17" s="95"/>
      <c r="F17" s="92"/>
    </row>
    <row r="18" spans="1:6" x14ac:dyDescent="0.25">
      <c r="A18" s="93"/>
      <c r="B18" s="94"/>
      <c r="C18" s="94"/>
      <c r="D18" s="94"/>
      <c r="E18" s="95"/>
      <c r="F18" s="92"/>
    </row>
    <row r="19" spans="1:6" x14ac:dyDescent="0.25">
      <c r="A19" s="93"/>
      <c r="B19" s="94"/>
      <c r="C19" s="94"/>
      <c r="D19" s="94"/>
      <c r="E19" s="95"/>
      <c r="F19" s="92"/>
    </row>
    <row r="20" spans="1:6" x14ac:dyDescent="0.25">
      <c r="A20" s="96"/>
      <c r="B20" s="97"/>
      <c r="C20" s="97"/>
      <c r="D20" s="97"/>
      <c r="E20" s="98"/>
      <c r="F20" s="92"/>
    </row>
    <row r="21" spans="1:6" x14ac:dyDescent="0.25">
      <c r="A21" s="96"/>
      <c r="B21" s="97"/>
      <c r="C21" s="97"/>
      <c r="D21" s="97"/>
      <c r="E21" s="98"/>
      <c r="F21" s="92"/>
    </row>
    <row r="22" spans="1:6" x14ac:dyDescent="0.25">
      <c r="A22" s="96"/>
      <c r="B22" s="97"/>
      <c r="C22" s="97"/>
      <c r="D22" s="97"/>
      <c r="E22" s="98"/>
      <c r="F22" s="92"/>
    </row>
    <row r="23" spans="1:6" x14ac:dyDescent="0.25">
      <c r="A23" s="96"/>
      <c r="B23" s="97"/>
      <c r="C23" s="97"/>
      <c r="D23" s="97"/>
      <c r="E23" s="98"/>
      <c r="F23" s="92"/>
    </row>
    <row r="24" spans="1:6" x14ac:dyDescent="0.25">
      <c r="A24" s="92"/>
      <c r="B24" s="92"/>
      <c r="C24" s="92"/>
      <c r="D24" s="92"/>
      <c r="E24" s="92"/>
      <c r="F24" s="9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Federal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2018-02-14T16:35:33Z</cp:lastPrinted>
  <dcterms:created xsi:type="dcterms:W3CDTF">2017-01-24T11:00:43Z</dcterms:created>
  <dcterms:modified xsi:type="dcterms:W3CDTF">2018-02-14T16:35:39Z</dcterms:modified>
</cp:coreProperties>
</file>