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Federal" sheetId="1" r:id="rId1"/>
    <sheet name="Plan1" sheetId="3" r:id="rId2"/>
  </sheets>
  <definedNames>
    <definedName name="_xlnm._FilterDatabase" localSheetId="0" hidden="1">Federal!$A$51:$E$98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98" i="1" l="1"/>
  <c r="E26" i="1" l="1"/>
</calcChain>
</file>

<file path=xl/sharedStrings.xml><?xml version="1.0" encoding="utf-8"?>
<sst xmlns="http://schemas.openxmlformats.org/spreadsheetml/2006/main" count="192" uniqueCount="104">
  <si>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</si>
  <si>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</si>
  <si>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</si>
  <si>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</si>
  <si>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</si>
  <si>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</si>
  <si>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</si>
  <si>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</si>
  <si>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</si>
  <si>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</si>
  <si>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</si>
  <si>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</si>
  <si>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</si>
  <si>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</si>
  <si>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</si>
  <si>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</si>
  <si>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</si>
  <si>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</si>
  <si>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</si>
  <si>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</si>
  <si>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</si>
  <si>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</si>
  <si>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</si>
  <si>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</si>
  <si>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OBJETO: </t>
    </r>
    <r>
      <rPr>
        <sz val="10"/>
        <color theme="1"/>
        <rFont val="Times New Roman"/>
        <family val="1"/>
      </rPr>
      <t>SERVIÇO DE ACOLHIMENTO INSTITUCIONAL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</si>
  <si>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</si>
  <si>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</si>
  <si>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</si>
  <si>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</si>
  <si>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</si>
  <si>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t>RELAÇÃO DAS DESPESAS</t>
  </si>
  <si>
    <t>ESPECIFICAÇÃO DO DOCTO. FISCAL</t>
  </si>
  <si>
    <t>RECURSO NÃO UTILIZADO NO MÊS ANTERIOR</t>
  </si>
  <si>
    <t>TED</t>
  </si>
  <si>
    <t>Material de Consumo - Higiene e Limpeza</t>
  </si>
  <si>
    <t>Material de Consumo - Alimentação</t>
  </si>
  <si>
    <t>Fatura</t>
  </si>
  <si>
    <t>Pessoa Jurídica - Água e Esgoto</t>
  </si>
  <si>
    <t>Claro S.A.</t>
  </si>
  <si>
    <t>Holerite</t>
  </si>
  <si>
    <t>Recursos Humanos</t>
  </si>
  <si>
    <t>Pessoa Jurídica - Eletricidade</t>
  </si>
  <si>
    <t>Aluguel</t>
  </si>
  <si>
    <t>Posto Modelo de Limeira Ltda.</t>
  </si>
  <si>
    <t>Material de Consumo - Combustíveis</t>
  </si>
  <si>
    <t>Roque Imóveis Ltda.</t>
  </si>
  <si>
    <t>Material de Consumo - Vestuário</t>
  </si>
  <si>
    <t>Material de Consumo - Manutenção de Bens Imóveis</t>
  </si>
  <si>
    <t>Elétrica Darcy Comércio de Materiais Elétricos Ltda.</t>
  </si>
  <si>
    <t>Pessoa Jurídica - Telefone</t>
  </si>
  <si>
    <t>Odebrecht Ambiental - Limeira S/A</t>
  </si>
  <si>
    <t>Elektro Eletricidade e Serviços S.A.</t>
  </si>
  <si>
    <t>Telefônica Brasil S.A.</t>
  </si>
  <si>
    <t>Material de Consumo - Expediente</t>
  </si>
  <si>
    <t>Covabra Supermercados Ltda.</t>
  </si>
  <si>
    <t>Pessoa Jurídica - Água e Esgoto/Eletricidade/Telefone</t>
  </si>
  <si>
    <t>PEDRO PAULO ELEJALDE DE CAMPOS</t>
  </si>
  <si>
    <t>SÉRGIO EDUARDO MARQUES DA ROCHA</t>
  </si>
  <si>
    <t>PRESIDENTE</t>
  </si>
  <si>
    <t>SUB-GESTOR NACIONAL</t>
  </si>
  <si>
    <t>MEMBROS DO CONSELHO FISCAL:</t>
  </si>
  <si>
    <t>FIRMINO MAURO CUSTODIO</t>
  </si>
  <si>
    <t>JOSE RICARDO DE MORAES PINTO</t>
  </si>
  <si>
    <r>
      <t xml:space="preserve">ORIGEM DOS RECURSOS: </t>
    </r>
    <r>
      <rPr>
        <sz val="10"/>
        <color theme="1"/>
        <rFont val="Times New Roman"/>
        <family val="1"/>
      </rPr>
      <t>FEDERAL</t>
    </r>
  </si>
  <si>
    <r>
      <t xml:space="preserve">TIPO DE CONCESSÃO: </t>
    </r>
    <r>
      <rPr>
        <sz val="10"/>
        <color theme="1"/>
        <rFont val="Times New Roman"/>
        <family val="1"/>
      </rPr>
      <t>REPROGRAMAÇÃO DE SALDO</t>
    </r>
  </si>
  <si>
    <r>
      <t xml:space="preserve">LEI AUTORIZADORA: </t>
    </r>
    <r>
      <rPr>
        <sz val="10"/>
        <color theme="1"/>
        <rFont val="Times New Roman"/>
        <family val="1"/>
      </rPr>
      <t>LEI Nº 5628/2015</t>
    </r>
  </si>
  <si>
    <r>
      <t>EXERCÍCIO:</t>
    </r>
    <r>
      <rPr>
        <sz val="10"/>
        <color theme="1"/>
        <rFont val="Times New Roman"/>
        <family val="1"/>
      </rPr>
      <t xml:space="preserve"> 2016</t>
    </r>
  </si>
  <si>
    <r>
      <t xml:space="preserve">VALOR TOTAL RECEBIDO: </t>
    </r>
    <r>
      <rPr>
        <sz val="10"/>
        <color theme="1"/>
        <rFont val="Times New Roman"/>
        <family val="1"/>
      </rPr>
      <t>R$ 122.000,00</t>
    </r>
  </si>
  <si>
    <t>Folha de Pagamento</t>
  </si>
  <si>
    <t>Folha de Pagamento - 03/2016</t>
  </si>
  <si>
    <t>Folha de Pagamento - 04/2016</t>
  </si>
  <si>
    <t>NF. 38143</t>
  </si>
  <si>
    <t>Real Dist. De Art. De Informática Eireli</t>
  </si>
  <si>
    <t>NF. 204</t>
  </si>
  <si>
    <t xml:space="preserve"> Sendas Distribuidora S/A</t>
  </si>
  <si>
    <t>NF. 3144</t>
  </si>
  <si>
    <t>NF. 27231</t>
  </si>
  <si>
    <t xml:space="preserve"> Supermercado Taquaral Ltda.</t>
  </si>
  <si>
    <t>NF. 38547</t>
  </si>
  <si>
    <t>Folha de Pagamento - 05/2016</t>
  </si>
  <si>
    <t>NF. 969</t>
  </si>
  <si>
    <t>Sendas Distribuidora S/A</t>
  </si>
  <si>
    <t>NF. 207</t>
  </si>
  <si>
    <t>Pasetto Calçados Ltda.</t>
  </si>
  <si>
    <t>NF. 1045</t>
  </si>
  <si>
    <t>NF. 1128</t>
  </si>
  <si>
    <t>NF. 28384</t>
  </si>
  <si>
    <t>NF. 3399</t>
  </si>
  <si>
    <t>Textil Abril Ltda.</t>
  </si>
  <si>
    <t>Folha de Pagamento - 06/2016</t>
  </si>
  <si>
    <t>Telefônica Brassil S.A.</t>
  </si>
  <si>
    <t>NF. 1511</t>
  </si>
  <si>
    <t>NF. 1528</t>
  </si>
  <si>
    <t>NF. 1521</t>
  </si>
  <si>
    <t>NF. 9789</t>
  </si>
  <si>
    <t>NF. 1565</t>
  </si>
  <si>
    <t>NF. 1901</t>
  </si>
  <si>
    <t>NF. 50347</t>
  </si>
  <si>
    <t>Havan Lojas de Departamentos Ltda.</t>
  </si>
  <si>
    <t>Material de Consumo - Cama/Mesa/Banho</t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</si>
  <si>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R$ 122.000,00 (Cento e vinte e dois mil reais).</t>
    </r>
  </si>
  <si>
    <t>Material de Consumo - Alimentação/Cama/Mesa/Banho/Combustíveis/Expediente/Higiene e Limpeza/Manutenção de Bens Imóveis/Vestuário</t>
  </si>
  <si>
    <t>Limeira, 31 de Dezembro de 2016.</t>
  </si>
  <si>
    <t>22/03 a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</si>
</sst>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1" fillId="0" borderId="5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topLeftCell="A97" zoomScaleNormal="100" workbookViewId="0">
      <selection activeCell="A69" sqref="A69:E69"/>
    </sheetView>
  </sheetViews>
  <sheetFormatPr defaultRowHeight="15" x14ac:dyDescent="0.25"/>
  <cols>
    <col min="1" max="1" width="12.85546875" customWidth="1"/>
    <col min="2" max="2" width="15.7109375" customWidth="1"/>
    <col min="3" max="3" width="26.85546875" customWidth="1"/>
    <col min="4" max="4" width="21.42578125" customWidth="1"/>
    <col min="5" max="5" width="15.42578125" customWidth="1"/>
  </cols>
  <sheetData>
    <row r="1" spans="1:10" x14ac:dyDescent="0.25">
      <c r="A1" s="76" t="s">
        <v>0</v>
      </c>
      <c r="B1" s="76"/>
      <c r="C1" s="76"/>
      <c r="D1" s="76"/>
      <c r="E1" s="76"/>
      <c r="F1" s="3"/>
      <c r="G1" s="3"/>
      <c r="H1" s="3"/>
      <c r="I1" s="3"/>
      <c r="J1" s="3"/>
    </row>
    <row r="2" spans="1:10" x14ac:dyDescent="0.25">
      <c r="A2" s="76" t="s">
        <v>1</v>
      </c>
      <c r="B2" s="76"/>
      <c r="C2" s="76"/>
      <c r="D2" s="76"/>
      <c r="E2" s="76"/>
      <c r="F2" s="3"/>
      <c r="G2" s="3"/>
      <c r="H2" s="3"/>
      <c r="I2" s="3"/>
      <c r="J2" s="3"/>
    </row>
    <row r="3" spans="1:10" x14ac:dyDescent="0.25">
      <c r="A3" s="76" t="s">
        <v>2</v>
      </c>
      <c r="B3" s="76"/>
      <c r="C3" s="76"/>
      <c r="D3" s="76"/>
      <c r="E3" s="76"/>
      <c r="F3" s="3"/>
      <c r="G3" s="3"/>
      <c r="H3" s="3"/>
      <c r="I3" s="3"/>
      <c r="J3" s="3"/>
    </row>
    <row r="4" spans="1:10" x14ac:dyDescent="0.25">
      <c r="A4" s="28"/>
      <c r="B4" s="28"/>
      <c r="C4" s="28"/>
      <c r="D4" s="28"/>
      <c r="E4" s="28"/>
      <c r="F4" s="3"/>
      <c r="G4" s="3"/>
      <c r="H4" s="3"/>
      <c r="I4" s="3"/>
      <c r="J4" s="3"/>
    </row>
    <row r="5" spans="1:10" x14ac:dyDescent="0.25">
      <c r="A5" s="36"/>
      <c r="B5" s="36"/>
      <c r="C5" s="36"/>
      <c r="D5" s="36"/>
      <c r="E5" s="36"/>
      <c r="F5" s="3"/>
      <c r="G5" s="3"/>
      <c r="H5" s="3"/>
      <c r="I5" s="3"/>
      <c r="J5" s="3"/>
    </row>
    <row r="6" spans="1:10" x14ac:dyDescent="0.25">
      <c r="A6" s="4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58" t="s">
        <v>23</v>
      </c>
      <c r="B7" s="58"/>
      <c r="C7" s="58"/>
      <c r="D7" s="58"/>
      <c r="E7" s="58"/>
      <c r="F7" s="3"/>
      <c r="G7" s="3"/>
      <c r="H7" s="3"/>
      <c r="I7" s="3"/>
      <c r="J7" s="3"/>
    </row>
    <row r="8" spans="1:10" x14ac:dyDescent="0.25">
      <c r="A8" s="58" t="s">
        <v>64</v>
      </c>
      <c r="B8" s="58"/>
      <c r="C8" s="58"/>
      <c r="D8" s="58"/>
      <c r="E8" s="58"/>
      <c r="F8" s="3"/>
      <c r="G8" s="3"/>
      <c r="H8" s="3"/>
      <c r="I8" s="3"/>
      <c r="J8" s="3"/>
    </row>
    <row r="9" spans="1:10" x14ac:dyDescent="0.25">
      <c r="A9" s="58" t="s">
        <v>65</v>
      </c>
      <c r="B9" s="58"/>
      <c r="C9" s="58"/>
      <c r="D9" s="58"/>
      <c r="E9" s="58"/>
      <c r="F9" s="3"/>
      <c r="G9" s="3"/>
      <c r="H9" s="3"/>
      <c r="I9" s="3"/>
      <c r="J9" s="3"/>
    </row>
    <row r="10" spans="1:10" x14ac:dyDescent="0.25">
      <c r="A10" s="58" t="s">
        <v>24</v>
      </c>
      <c r="B10" s="58"/>
      <c r="C10" s="58"/>
      <c r="D10" s="58"/>
      <c r="E10" s="58"/>
      <c r="F10" s="3"/>
      <c r="G10" s="3"/>
      <c r="H10" s="3"/>
      <c r="I10" s="3"/>
      <c r="J10" s="3"/>
    </row>
    <row r="11" spans="1:10" x14ac:dyDescent="0.25">
      <c r="A11" s="58" t="s">
        <v>66</v>
      </c>
      <c r="B11" s="58"/>
      <c r="C11" s="58"/>
      <c r="D11" s="58"/>
      <c r="E11" s="58"/>
      <c r="F11" s="3"/>
      <c r="G11" s="3"/>
      <c r="H11" s="3"/>
      <c r="I11" s="3"/>
      <c r="J11" s="3"/>
    </row>
    <row r="12" spans="1:10" x14ac:dyDescent="0.25">
      <c r="A12" s="58" t="s">
        <v>25</v>
      </c>
      <c r="B12" s="58"/>
      <c r="C12" s="58"/>
      <c r="D12" s="58"/>
      <c r="E12" s="58"/>
      <c r="F12" s="3"/>
      <c r="G12" s="3"/>
      <c r="H12" s="3"/>
      <c r="I12" s="3"/>
      <c r="J12" s="3"/>
    </row>
    <row r="13" spans="1:10" x14ac:dyDescent="0.25">
      <c r="A13" s="58" t="s">
        <v>26</v>
      </c>
      <c r="B13" s="58"/>
      <c r="C13" s="58"/>
      <c r="D13" s="58"/>
      <c r="E13" s="58"/>
      <c r="F13" s="3"/>
      <c r="G13" s="3"/>
      <c r="H13" s="3"/>
      <c r="I13" s="3"/>
      <c r="J13" s="3"/>
    </row>
    <row r="14" spans="1:10" x14ac:dyDescent="0.25">
      <c r="A14" s="58" t="s">
        <v>27</v>
      </c>
      <c r="B14" s="58"/>
      <c r="C14" s="58"/>
      <c r="D14" s="58"/>
      <c r="E14" s="58"/>
      <c r="F14" s="3"/>
      <c r="G14" s="3"/>
      <c r="H14" s="3"/>
      <c r="I14" s="3"/>
      <c r="J14" s="3"/>
    </row>
    <row r="15" spans="1:10" x14ac:dyDescent="0.25">
      <c r="A15" s="59" t="s">
        <v>29</v>
      </c>
      <c r="B15" s="59"/>
      <c r="C15" s="59"/>
      <c r="D15" s="59"/>
      <c r="E15" s="59"/>
      <c r="F15" s="3"/>
      <c r="G15" s="3"/>
      <c r="H15" s="3"/>
      <c r="I15" s="3"/>
      <c r="J15" s="3"/>
    </row>
    <row r="16" spans="1:10" x14ac:dyDescent="0.25">
      <c r="A16" s="58" t="s">
        <v>67</v>
      </c>
      <c r="B16" s="58"/>
      <c r="C16" s="58"/>
      <c r="D16" s="58"/>
      <c r="E16" s="58"/>
      <c r="F16" s="3"/>
      <c r="G16" s="3"/>
      <c r="H16" s="3"/>
      <c r="I16" s="3"/>
      <c r="J16" s="3"/>
    </row>
    <row r="17" spans="1:10" x14ac:dyDescent="0.25">
      <c r="A17" s="58" t="s">
        <v>63</v>
      </c>
      <c r="B17" s="58"/>
      <c r="C17" s="58"/>
      <c r="D17" s="58"/>
      <c r="E17" s="58"/>
      <c r="F17" s="3"/>
      <c r="G17" s="3"/>
      <c r="H17" s="3"/>
      <c r="I17" s="3"/>
      <c r="J17" s="3"/>
    </row>
    <row r="18" spans="1:10" x14ac:dyDescent="0.25">
      <c r="A18" s="27"/>
      <c r="B18" s="27"/>
      <c r="C18" s="27"/>
      <c r="D18" s="27"/>
      <c r="E18" s="27"/>
      <c r="F18" s="3"/>
      <c r="G18" s="3"/>
      <c r="H18" s="3"/>
      <c r="I18" s="3"/>
      <c r="J18" s="3"/>
    </row>
    <row r="19" spans="1:10" x14ac:dyDescent="0.25">
      <c r="A19" s="35"/>
      <c r="B19" s="35"/>
      <c r="C19" s="35"/>
      <c r="D19" s="35"/>
      <c r="E19" s="35"/>
      <c r="F19" s="3"/>
      <c r="G19" s="3"/>
      <c r="H19" s="3"/>
      <c r="I19" s="3"/>
      <c r="J19" s="3"/>
    </row>
    <row r="20" spans="1:10" ht="15.75" thickBot="1" x14ac:dyDescent="0.3">
      <c r="A20" s="11"/>
      <c r="B20" s="11"/>
      <c r="C20" s="11"/>
      <c r="D20" s="11"/>
      <c r="E20" s="11"/>
      <c r="F20" s="3"/>
      <c r="G20" s="3"/>
      <c r="H20" s="3"/>
      <c r="I20" s="3"/>
      <c r="J20" s="3"/>
    </row>
    <row r="21" spans="1:10" ht="15.75" thickBot="1" x14ac:dyDescent="0.3">
      <c r="A21" s="54" t="s">
        <v>3</v>
      </c>
      <c r="B21" s="60"/>
      <c r="C21" s="60"/>
      <c r="D21" s="60"/>
      <c r="E21" s="55"/>
      <c r="F21" s="3"/>
      <c r="G21" s="3"/>
      <c r="H21" s="3"/>
      <c r="I21" s="3"/>
      <c r="J21" s="3"/>
    </row>
    <row r="22" spans="1:10" ht="39" customHeight="1" thickBot="1" x14ac:dyDescent="0.3">
      <c r="A22" s="54" t="s">
        <v>4</v>
      </c>
      <c r="B22" s="55"/>
      <c r="C22" s="7" t="s">
        <v>5</v>
      </c>
      <c r="D22" s="7" t="s">
        <v>6</v>
      </c>
      <c r="E22" s="7" t="s">
        <v>7</v>
      </c>
      <c r="F22" s="3"/>
      <c r="G22" s="3"/>
      <c r="H22" s="3"/>
      <c r="I22" s="3"/>
      <c r="J22" s="3"/>
    </row>
    <row r="23" spans="1:10" ht="15.75" thickBot="1" x14ac:dyDescent="0.3">
      <c r="A23" s="56">
        <v>122000</v>
      </c>
      <c r="B23" s="57"/>
      <c r="C23" s="19" t="s">
        <v>33</v>
      </c>
      <c r="D23" s="38">
        <v>43181</v>
      </c>
      <c r="E23" s="39">
        <v>122000</v>
      </c>
      <c r="F23" s="3"/>
      <c r="G23" s="3"/>
      <c r="H23" s="3"/>
      <c r="I23" s="3"/>
      <c r="J23" s="3"/>
    </row>
    <row r="24" spans="1:10" ht="15.75" thickBot="1" x14ac:dyDescent="0.3">
      <c r="A24" s="61" t="s">
        <v>32</v>
      </c>
      <c r="B24" s="62"/>
      <c r="C24" s="62"/>
      <c r="D24" s="63"/>
      <c r="E24" s="8">
        <v>0</v>
      </c>
      <c r="F24" s="3"/>
      <c r="G24" s="3"/>
      <c r="H24" s="3"/>
      <c r="I24" s="3"/>
      <c r="J24" s="3"/>
    </row>
    <row r="25" spans="1:10" ht="15.75" thickBot="1" x14ac:dyDescent="0.3">
      <c r="A25" s="61" t="s">
        <v>8</v>
      </c>
      <c r="B25" s="62"/>
      <c r="C25" s="62"/>
      <c r="D25" s="63"/>
      <c r="E25" s="8">
        <v>0</v>
      </c>
      <c r="F25" s="3"/>
      <c r="G25" s="3"/>
      <c r="H25" s="3"/>
      <c r="I25" s="3"/>
      <c r="J25" s="3"/>
    </row>
    <row r="26" spans="1:10" ht="15.75" thickBot="1" x14ac:dyDescent="0.3">
      <c r="A26" s="64" t="s">
        <v>9</v>
      </c>
      <c r="B26" s="65"/>
      <c r="C26" s="65"/>
      <c r="D26" s="66"/>
      <c r="E26" s="8">
        <f>SUM(E23:E25)</f>
        <v>122000</v>
      </c>
      <c r="F26" s="3"/>
      <c r="G26" s="3"/>
      <c r="H26" s="3"/>
      <c r="I26" s="3"/>
      <c r="J26" s="3"/>
    </row>
    <row r="27" spans="1:10" ht="15.75" thickBot="1" x14ac:dyDescent="0.3">
      <c r="A27" s="73" t="s">
        <v>10</v>
      </c>
      <c r="B27" s="74"/>
      <c r="C27" s="74"/>
      <c r="D27" s="75"/>
      <c r="E27" s="8">
        <v>0</v>
      </c>
      <c r="F27" s="3"/>
      <c r="G27" s="3"/>
      <c r="H27" s="3"/>
      <c r="I27" s="3"/>
      <c r="J27" s="3"/>
    </row>
    <row r="28" spans="1:10" x14ac:dyDescent="0.25">
      <c r="A28" s="30"/>
      <c r="B28" s="30"/>
      <c r="C28" s="30"/>
      <c r="D28" s="30"/>
      <c r="E28" s="9"/>
      <c r="F28" s="3"/>
      <c r="G28" s="3"/>
      <c r="H28" s="3"/>
      <c r="I28" s="3"/>
      <c r="J28" s="3"/>
    </row>
    <row r="29" spans="1:10" x14ac:dyDescent="0.25">
      <c r="A29" s="37"/>
      <c r="B29" s="37"/>
      <c r="C29" s="37"/>
      <c r="D29" s="37"/>
      <c r="E29" s="9"/>
      <c r="F29" s="3"/>
      <c r="G29" s="3"/>
      <c r="H29" s="3"/>
      <c r="I29" s="3"/>
      <c r="J29" s="3"/>
    </row>
    <row r="30" spans="1:10" x14ac:dyDescent="0.25">
      <c r="A30" s="12"/>
      <c r="B30" s="12"/>
      <c r="C30" s="12"/>
      <c r="D30" s="12"/>
      <c r="E30" s="9"/>
      <c r="F30" s="3"/>
      <c r="G30" s="3"/>
      <c r="H30" s="3"/>
      <c r="I30" s="3"/>
      <c r="J30" s="3"/>
    </row>
    <row r="31" spans="1:10" ht="38.25" customHeight="1" x14ac:dyDescent="0.25">
      <c r="A31" s="67" t="s">
        <v>100</v>
      </c>
      <c r="B31" s="67"/>
      <c r="C31" s="67"/>
      <c r="D31" s="67"/>
      <c r="E31" s="67"/>
      <c r="F31" s="3"/>
      <c r="G31" s="3"/>
      <c r="H31" s="3"/>
      <c r="I31" s="3"/>
      <c r="J31" s="3"/>
    </row>
    <row r="32" spans="1:10" x14ac:dyDescent="0.25">
      <c r="A32" s="34"/>
      <c r="B32" s="34"/>
      <c r="C32" s="34"/>
      <c r="D32" s="34"/>
      <c r="E32" s="34"/>
      <c r="F32" s="3"/>
      <c r="G32" s="3"/>
      <c r="H32" s="3"/>
      <c r="I32" s="3"/>
      <c r="J32" s="3"/>
    </row>
    <row r="33" spans="1:10" x14ac:dyDescent="0.25">
      <c r="A33" s="34"/>
      <c r="B33" s="34"/>
      <c r="C33" s="34"/>
      <c r="D33" s="34"/>
      <c r="E33" s="34"/>
      <c r="F33" s="3"/>
      <c r="G33" s="3"/>
      <c r="H33" s="3"/>
      <c r="I33" s="3"/>
      <c r="J33" s="3"/>
    </row>
    <row r="34" spans="1:10" x14ac:dyDescent="0.25">
      <c r="A34" s="26"/>
      <c r="B34" s="26"/>
      <c r="C34" s="26"/>
      <c r="D34" s="26"/>
      <c r="E34" s="26"/>
      <c r="F34" s="3"/>
      <c r="G34" s="3"/>
      <c r="H34" s="3"/>
      <c r="I34" s="3"/>
      <c r="J34" s="3"/>
    </row>
    <row r="35" spans="1:10" ht="15.75" thickBot="1" x14ac:dyDescent="0.3">
      <c r="A35" s="18"/>
      <c r="B35" s="18"/>
      <c r="C35" s="18"/>
      <c r="D35" s="18"/>
      <c r="E35" s="18"/>
      <c r="F35" s="3"/>
      <c r="G35" s="3"/>
      <c r="H35" s="3"/>
      <c r="I35" s="3"/>
      <c r="J35" s="3"/>
    </row>
    <row r="36" spans="1:10" ht="15.75" thickBot="1" x14ac:dyDescent="0.3">
      <c r="A36" s="68" t="s">
        <v>11</v>
      </c>
      <c r="B36" s="69"/>
      <c r="C36" s="69"/>
      <c r="D36" s="69"/>
      <c r="E36" s="70"/>
      <c r="F36" s="3"/>
      <c r="G36" s="3"/>
      <c r="H36" s="3"/>
      <c r="I36" s="3"/>
      <c r="J36" s="3"/>
    </row>
    <row r="37" spans="1:10" ht="26.25" thickBot="1" x14ac:dyDescent="0.3">
      <c r="A37" s="54" t="s">
        <v>12</v>
      </c>
      <c r="B37" s="55"/>
      <c r="C37" s="71" t="s">
        <v>13</v>
      </c>
      <c r="D37" s="72"/>
      <c r="E37" s="7" t="s">
        <v>28</v>
      </c>
      <c r="F37" s="3"/>
      <c r="G37" s="3"/>
      <c r="H37" s="3"/>
      <c r="I37" s="3"/>
      <c r="J37" s="3"/>
    </row>
    <row r="38" spans="1:10" ht="15.75" thickBot="1" x14ac:dyDescent="0.3">
      <c r="A38" s="50" t="s">
        <v>42</v>
      </c>
      <c r="B38" s="51"/>
      <c r="C38" s="52" t="s">
        <v>103</v>
      </c>
      <c r="D38" s="53"/>
      <c r="E38" s="10">
        <v>2700</v>
      </c>
      <c r="F38" s="3"/>
      <c r="G38" s="3"/>
      <c r="H38" s="3"/>
      <c r="I38" s="3"/>
      <c r="J38" s="3"/>
    </row>
    <row r="39" spans="1:10" ht="69" customHeight="1" thickBot="1" x14ac:dyDescent="0.3">
      <c r="A39" s="50" t="s">
        <v>101</v>
      </c>
      <c r="B39" s="51"/>
      <c r="C39" s="52" t="s">
        <v>103</v>
      </c>
      <c r="D39" s="53"/>
      <c r="E39" s="10">
        <v>15904.21</v>
      </c>
      <c r="F39" s="3"/>
      <c r="G39" s="3"/>
      <c r="H39" s="3"/>
      <c r="I39" s="3"/>
      <c r="J39" s="3"/>
    </row>
    <row r="40" spans="1:10" ht="40.5" customHeight="1" thickBot="1" x14ac:dyDescent="0.3">
      <c r="A40" s="50" t="s">
        <v>55</v>
      </c>
      <c r="B40" s="51"/>
      <c r="C40" s="52" t="s">
        <v>103</v>
      </c>
      <c r="D40" s="53"/>
      <c r="E40" s="10">
        <v>3942.61</v>
      </c>
      <c r="F40" s="3"/>
      <c r="G40" s="3"/>
      <c r="H40" s="3"/>
      <c r="I40" s="3"/>
      <c r="J40" s="3"/>
    </row>
    <row r="41" spans="1:10" ht="15.75" thickBot="1" x14ac:dyDescent="0.3">
      <c r="A41" s="50" t="s">
        <v>40</v>
      </c>
      <c r="B41" s="51"/>
      <c r="C41" s="52" t="s">
        <v>103</v>
      </c>
      <c r="D41" s="53"/>
      <c r="E41" s="10">
        <v>99555.82</v>
      </c>
      <c r="F41" s="3"/>
      <c r="G41" s="3"/>
      <c r="H41" s="3"/>
      <c r="I41" s="3"/>
      <c r="J41" s="3"/>
    </row>
    <row r="42" spans="1:10" ht="15.75" thickBot="1" x14ac:dyDescent="0.3">
      <c r="A42" s="61" t="s">
        <v>14</v>
      </c>
      <c r="B42" s="62"/>
      <c r="C42" s="62"/>
      <c r="D42" s="63"/>
      <c r="E42" s="8">
        <f>SUM(E38:E41)</f>
        <v>122102.64000000001</v>
      </c>
      <c r="F42" s="3"/>
      <c r="G42" s="3"/>
      <c r="H42" s="3"/>
      <c r="I42" s="3"/>
      <c r="J42" s="3"/>
    </row>
    <row r="43" spans="1:10" ht="15.75" thickBot="1" x14ac:dyDescent="0.3">
      <c r="A43" s="73" t="s">
        <v>15</v>
      </c>
      <c r="B43" s="74"/>
      <c r="C43" s="74"/>
      <c r="D43" s="75"/>
      <c r="E43" s="8">
        <v>0</v>
      </c>
      <c r="F43" s="3"/>
      <c r="G43" s="3"/>
      <c r="H43" s="3"/>
      <c r="I43" s="3"/>
      <c r="J43" s="3"/>
    </row>
    <row r="44" spans="1:10" ht="15.75" thickBot="1" x14ac:dyDescent="0.3">
      <c r="A44" s="61" t="s">
        <v>16</v>
      </c>
      <c r="B44" s="62"/>
      <c r="C44" s="62"/>
      <c r="D44" s="63"/>
      <c r="E44" s="8">
        <v>102.64</v>
      </c>
      <c r="F44" s="3"/>
      <c r="G44" s="3"/>
      <c r="H44" s="3"/>
      <c r="I44" s="3"/>
      <c r="J44" s="3"/>
    </row>
    <row r="45" spans="1:10" ht="15.75" thickBot="1" x14ac:dyDescent="0.3">
      <c r="A45" s="86" t="s">
        <v>17</v>
      </c>
      <c r="B45" s="87"/>
      <c r="C45" s="87"/>
      <c r="D45" s="88"/>
      <c r="E45" s="8">
        <v>0</v>
      </c>
      <c r="F45" s="3"/>
      <c r="G45" s="3"/>
      <c r="H45" s="3"/>
      <c r="I45" s="3"/>
      <c r="J45" s="3"/>
    </row>
    <row r="46" spans="1:10" x14ac:dyDescent="0.25">
      <c r="A46" s="20"/>
      <c r="B46" s="20"/>
      <c r="C46" s="20"/>
      <c r="D46" s="20"/>
      <c r="E46" s="9"/>
      <c r="F46" s="3"/>
      <c r="G46" s="3"/>
      <c r="H46" s="3"/>
      <c r="I46" s="3"/>
      <c r="J46" s="3"/>
    </row>
    <row r="47" spans="1:10" x14ac:dyDescent="0.25">
      <c r="A47" s="20"/>
      <c r="B47" s="20"/>
      <c r="C47" s="20"/>
      <c r="D47" s="20"/>
      <c r="E47" s="9"/>
      <c r="F47" s="3"/>
      <c r="G47" s="3"/>
      <c r="H47" s="3"/>
      <c r="I47" s="3"/>
      <c r="J47" s="3"/>
    </row>
    <row r="48" spans="1:10" x14ac:dyDescent="0.25">
      <c r="A48" s="20"/>
      <c r="B48" s="20"/>
      <c r="C48" s="20"/>
      <c r="D48" s="20"/>
      <c r="E48" s="9"/>
      <c r="F48" s="3"/>
      <c r="G48" s="3"/>
      <c r="H48" s="3"/>
      <c r="I48" s="3"/>
      <c r="J48" s="3"/>
    </row>
    <row r="49" spans="1:10" ht="15.75" thickBot="1" x14ac:dyDescent="0.3">
      <c r="A49" s="20"/>
      <c r="B49" s="20"/>
      <c r="C49" s="20"/>
      <c r="D49" s="20"/>
      <c r="E49" s="9"/>
      <c r="F49" s="3"/>
      <c r="G49" s="3"/>
      <c r="H49" s="3"/>
      <c r="I49" s="3"/>
      <c r="J49" s="3"/>
    </row>
    <row r="50" spans="1:10" ht="15.75" thickBot="1" x14ac:dyDescent="0.3">
      <c r="A50" s="82" t="s">
        <v>30</v>
      </c>
      <c r="B50" s="83"/>
      <c r="C50" s="83"/>
      <c r="D50" s="83"/>
      <c r="E50" s="84"/>
      <c r="F50" s="3"/>
      <c r="G50" s="3"/>
      <c r="H50" s="3"/>
      <c r="I50" s="3"/>
      <c r="J50" s="3"/>
    </row>
    <row r="51" spans="1:10" ht="45.75" customHeight="1" x14ac:dyDescent="0.25">
      <c r="A51" s="77" t="s">
        <v>18</v>
      </c>
      <c r="B51" s="77" t="s">
        <v>31</v>
      </c>
      <c r="C51" s="77" t="s">
        <v>19</v>
      </c>
      <c r="D51" s="77" t="s">
        <v>20</v>
      </c>
      <c r="E51" s="77" t="s">
        <v>21</v>
      </c>
      <c r="F51" s="3"/>
      <c r="G51" s="3"/>
      <c r="H51" s="3"/>
      <c r="I51" s="3"/>
      <c r="J51" s="3"/>
    </row>
    <row r="52" spans="1:10" ht="5.25" customHeight="1" thickBot="1" x14ac:dyDescent="0.3">
      <c r="A52" s="78"/>
      <c r="B52" s="78"/>
      <c r="C52" s="78"/>
      <c r="D52" s="78"/>
      <c r="E52" s="78"/>
      <c r="F52" s="3"/>
      <c r="G52" s="3"/>
      <c r="H52" s="3"/>
      <c r="I52" s="3"/>
      <c r="J52" s="3"/>
    </row>
    <row r="53" spans="1:10" ht="15.75" thickBot="1" x14ac:dyDescent="0.3">
      <c r="A53" s="22">
        <v>42460</v>
      </c>
      <c r="B53" s="23" t="s">
        <v>39</v>
      </c>
      <c r="C53" s="23" t="s">
        <v>69</v>
      </c>
      <c r="D53" s="89" t="s">
        <v>40</v>
      </c>
      <c r="E53" s="49">
        <v>5411.16</v>
      </c>
      <c r="F53" s="3"/>
      <c r="G53" s="3"/>
      <c r="H53" s="3"/>
      <c r="I53" s="3"/>
      <c r="J53" s="3"/>
    </row>
    <row r="54" spans="1:10" ht="15.75" thickBot="1" x14ac:dyDescent="0.3">
      <c r="A54" s="14">
        <v>42490</v>
      </c>
      <c r="B54" s="23" t="s">
        <v>39</v>
      </c>
      <c r="C54" s="23" t="s">
        <v>70</v>
      </c>
      <c r="D54" s="89" t="s">
        <v>40</v>
      </c>
      <c r="E54" s="49">
        <v>21912.84</v>
      </c>
      <c r="F54" s="3"/>
      <c r="G54" s="3"/>
      <c r="H54" s="3"/>
      <c r="I54" s="3"/>
      <c r="J54" s="3"/>
    </row>
    <row r="55" spans="1:10" ht="26.25" thickBot="1" x14ac:dyDescent="0.3">
      <c r="A55" s="22">
        <v>42495</v>
      </c>
      <c r="B55" s="31" t="s">
        <v>71</v>
      </c>
      <c r="C55" s="23" t="s">
        <v>72</v>
      </c>
      <c r="D55" s="23" t="s">
        <v>53</v>
      </c>
      <c r="E55" s="90">
        <v>149.84</v>
      </c>
      <c r="F55" s="3"/>
      <c r="G55" s="3"/>
      <c r="H55" s="3"/>
      <c r="I55" s="3"/>
      <c r="J55" s="3"/>
    </row>
    <row r="56" spans="1:10" ht="26.25" thickBot="1" x14ac:dyDescent="0.3">
      <c r="A56" s="22">
        <v>42499</v>
      </c>
      <c r="B56" s="31" t="s">
        <v>73</v>
      </c>
      <c r="C56" s="23" t="s">
        <v>74</v>
      </c>
      <c r="D56" s="23" t="s">
        <v>35</v>
      </c>
      <c r="E56" s="90">
        <v>144.21</v>
      </c>
      <c r="F56" s="3"/>
      <c r="G56" s="3"/>
      <c r="H56" s="3"/>
      <c r="I56" s="3"/>
      <c r="J56" s="3"/>
    </row>
    <row r="57" spans="1:10" ht="26.25" thickBot="1" x14ac:dyDescent="0.3">
      <c r="A57" s="22">
        <v>42502</v>
      </c>
      <c r="B57" s="15" t="s">
        <v>75</v>
      </c>
      <c r="C57" s="23" t="s">
        <v>43</v>
      </c>
      <c r="D57" s="23" t="s">
        <v>44</v>
      </c>
      <c r="E57" s="90">
        <v>741.67</v>
      </c>
      <c r="F57" s="3"/>
      <c r="G57" s="3"/>
      <c r="H57" s="3"/>
      <c r="I57" s="3"/>
      <c r="J57" s="3"/>
    </row>
    <row r="58" spans="1:10" ht="26.25" thickBot="1" x14ac:dyDescent="0.3">
      <c r="A58" s="22">
        <v>42507</v>
      </c>
      <c r="B58" s="15" t="s">
        <v>76</v>
      </c>
      <c r="C58" s="23" t="s">
        <v>77</v>
      </c>
      <c r="D58" s="23" t="s">
        <v>35</v>
      </c>
      <c r="E58" s="91">
        <v>2800.98</v>
      </c>
      <c r="F58" s="3"/>
      <c r="G58" s="3"/>
      <c r="H58" s="3"/>
      <c r="I58" s="3"/>
      <c r="J58" s="3"/>
    </row>
    <row r="59" spans="1:10" ht="26.25" thickBot="1" x14ac:dyDescent="0.3">
      <c r="A59" s="22">
        <v>42508</v>
      </c>
      <c r="B59" s="15" t="s">
        <v>36</v>
      </c>
      <c r="C59" s="23" t="s">
        <v>50</v>
      </c>
      <c r="D59" s="23" t="s">
        <v>37</v>
      </c>
      <c r="E59" s="91">
        <v>721.1</v>
      </c>
      <c r="F59" s="3"/>
      <c r="G59" s="3"/>
      <c r="H59" s="3"/>
      <c r="I59" s="3"/>
      <c r="J59" s="3"/>
    </row>
    <row r="60" spans="1:10" ht="26.25" thickBot="1" x14ac:dyDescent="0.3">
      <c r="A60" s="22">
        <v>42510</v>
      </c>
      <c r="B60" s="15" t="s">
        <v>78</v>
      </c>
      <c r="C60" s="23" t="s">
        <v>72</v>
      </c>
      <c r="D60" s="23" t="s">
        <v>53</v>
      </c>
      <c r="E60" s="90">
        <v>743.24</v>
      </c>
      <c r="F60" s="3"/>
      <c r="G60" s="3"/>
      <c r="H60" s="3"/>
      <c r="I60" s="3"/>
      <c r="J60" s="3"/>
    </row>
    <row r="61" spans="1:10" ht="15.75" thickBot="1" x14ac:dyDescent="0.3">
      <c r="A61" s="22">
        <v>42514</v>
      </c>
      <c r="B61" s="15" t="s">
        <v>36</v>
      </c>
      <c r="C61" s="23" t="s">
        <v>52</v>
      </c>
      <c r="D61" s="23" t="s">
        <v>49</v>
      </c>
      <c r="E61" s="90">
        <v>100.73</v>
      </c>
      <c r="F61" s="3"/>
      <c r="G61" s="3"/>
      <c r="H61" s="3"/>
      <c r="I61" s="3"/>
      <c r="J61" s="3"/>
    </row>
    <row r="62" spans="1:10" ht="15.75" thickBot="1" x14ac:dyDescent="0.3">
      <c r="A62" s="22">
        <v>42514</v>
      </c>
      <c r="B62" s="15" t="s">
        <v>36</v>
      </c>
      <c r="C62" s="23" t="s">
        <v>52</v>
      </c>
      <c r="D62" s="23" t="s">
        <v>49</v>
      </c>
      <c r="E62" s="90">
        <v>100.73</v>
      </c>
      <c r="F62" s="3"/>
      <c r="G62" s="3"/>
      <c r="H62" s="3"/>
      <c r="I62" s="3"/>
      <c r="J62" s="3"/>
    </row>
    <row r="63" spans="1:10" ht="26.25" thickBot="1" x14ac:dyDescent="0.3">
      <c r="A63" s="22">
        <v>42518</v>
      </c>
      <c r="B63" s="15" t="s">
        <v>36</v>
      </c>
      <c r="C63" s="23" t="s">
        <v>50</v>
      </c>
      <c r="D63" s="23" t="s">
        <v>37</v>
      </c>
      <c r="E63" s="90">
        <v>31.54</v>
      </c>
      <c r="F63" s="3"/>
      <c r="G63" s="3"/>
      <c r="H63" s="3"/>
      <c r="I63" s="3"/>
      <c r="J63" s="3"/>
    </row>
    <row r="64" spans="1:10" ht="15.75" thickBot="1" x14ac:dyDescent="0.3">
      <c r="A64" s="22">
        <v>42521</v>
      </c>
      <c r="B64" s="15" t="s">
        <v>39</v>
      </c>
      <c r="C64" s="23" t="s">
        <v>79</v>
      </c>
      <c r="D64" s="23" t="s">
        <v>40</v>
      </c>
      <c r="E64" s="91">
        <v>18371.16</v>
      </c>
      <c r="F64" s="3"/>
      <c r="G64" s="3"/>
      <c r="H64" s="3"/>
      <c r="I64" s="3"/>
      <c r="J64" s="3"/>
    </row>
    <row r="65" spans="1:10" ht="26.25" thickBot="1" x14ac:dyDescent="0.3">
      <c r="A65" s="22">
        <v>42524</v>
      </c>
      <c r="B65" s="15" t="s">
        <v>36</v>
      </c>
      <c r="C65" s="23" t="s">
        <v>50</v>
      </c>
      <c r="D65" s="23" t="s">
        <v>37</v>
      </c>
      <c r="E65" s="24">
        <v>61.2</v>
      </c>
      <c r="F65" s="3"/>
      <c r="G65" s="3"/>
      <c r="H65" s="3"/>
      <c r="I65" s="3"/>
      <c r="J65" s="3"/>
    </row>
    <row r="66" spans="1:10" ht="26.25" thickBot="1" x14ac:dyDescent="0.3">
      <c r="A66" s="22">
        <v>42524</v>
      </c>
      <c r="B66" s="15" t="s">
        <v>36</v>
      </c>
      <c r="C66" s="23" t="s">
        <v>51</v>
      </c>
      <c r="D66" s="23" t="s">
        <v>41</v>
      </c>
      <c r="E66" s="24">
        <v>89.62</v>
      </c>
      <c r="F66" s="3"/>
      <c r="G66" s="3"/>
      <c r="H66" s="3"/>
      <c r="I66" s="3"/>
      <c r="J66" s="3"/>
    </row>
    <row r="67" spans="1:10" ht="26.25" thickBot="1" x14ac:dyDescent="0.3">
      <c r="A67" s="22">
        <v>42531</v>
      </c>
      <c r="B67" s="31" t="s">
        <v>80</v>
      </c>
      <c r="C67" s="23" t="s">
        <v>81</v>
      </c>
      <c r="D67" s="23" t="s">
        <v>35</v>
      </c>
      <c r="E67" s="24">
        <v>133.41</v>
      </c>
      <c r="F67" s="3"/>
      <c r="G67" s="3"/>
      <c r="H67" s="3"/>
      <c r="I67" s="3"/>
      <c r="J67" s="3"/>
    </row>
    <row r="68" spans="1:10" ht="26.25" thickBot="1" x14ac:dyDescent="0.3">
      <c r="A68" s="22">
        <v>42532</v>
      </c>
      <c r="B68" s="31" t="s">
        <v>82</v>
      </c>
      <c r="C68" s="23" t="s">
        <v>83</v>
      </c>
      <c r="D68" s="23" t="s">
        <v>46</v>
      </c>
      <c r="E68" s="24">
        <v>726</v>
      </c>
      <c r="F68" s="3"/>
      <c r="G68" s="3"/>
      <c r="H68" s="3"/>
      <c r="I68" s="3"/>
      <c r="J68" s="3"/>
    </row>
    <row r="69" spans="1:10" ht="26.25" thickBot="1" x14ac:dyDescent="0.3">
      <c r="A69" s="19">
        <v>42535</v>
      </c>
      <c r="B69" s="31" t="s">
        <v>84</v>
      </c>
      <c r="C69" s="33" t="s">
        <v>81</v>
      </c>
      <c r="D69" s="33" t="s">
        <v>35</v>
      </c>
      <c r="E69" s="94">
        <v>912.95</v>
      </c>
      <c r="F69" s="3"/>
      <c r="G69" s="3"/>
      <c r="H69" s="3"/>
      <c r="I69" s="3"/>
      <c r="J69" s="3"/>
    </row>
    <row r="70" spans="1:10" ht="26.25" thickBot="1" x14ac:dyDescent="0.3">
      <c r="A70" s="22">
        <v>42538</v>
      </c>
      <c r="B70" s="31" t="s">
        <v>85</v>
      </c>
      <c r="C70" s="23" t="s">
        <v>81</v>
      </c>
      <c r="D70" s="23" t="s">
        <v>35</v>
      </c>
      <c r="E70" s="24">
        <v>806.36</v>
      </c>
      <c r="F70" s="3"/>
      <c r="G70" s="3"/>
      <c r="H70" s="3"/>
      <c r="I70" s="3"/>
      <c r="J70" s="3"/>
    </row>
    <row r="71" spans="1:10" ht="26.25" thickBot="1" x14ac:dyDescent="0.3">
      <c r="A71" s="22">
        <v>42539</v>
      </c>
      <c r="B71" s="31" t="s">
        <v>36</v>
      </c>
      <c r="C71" s="23" t="s">
        <v>50</v>
      </c>
      <c r="D71" s="23" t="s">
        <v>37</v>
      </c>
      <c r="E71" s="24">
        <v>285.89999999999998</v>
      </c>
      <c r="F71" s="3"/>
      <c r="G71" s="3"/>
      <c r="H71" s="3"/>
      <c r="I71" s="3"/>
      <c r="J71" s="3"/>
    </row>
    <row r="72" spans="1:10" ht="26.25" thickBot="1" x14ac:dyDescent="0.3">
      <c r="A72" s="22">
        <v>42539</v>
      </c>
      <c r="B72" s="31" t="s">
        <v>36</v>
      </c>
      <c r="C72" s="23" t="s">
        <v>50</v>
      </c>
      <c r="D72" s="23" t="s">
        <v>37</v>
      </c>
      <c r="E72" s="24">
        <v>30.6</v>
      </c>
      <c r="F72" s="3"/>
      <c r="G72" s="3"/>
      <c r="H72" s="3"/>
      <c r="I72" s="3"/>
      <c r="J72" s="3"/>
    </row>
    <row r="73" spans="1:10" ht="26.25" thickBot="1" x14ac:dyDescent="0.3">
      <c r="A73" s="22">
        <v>42541</v>
      </c>
      <c r="B73" s="31" t="s">
        <v>86</v>
      </c>
      <c r="C73" s="23" t="s">
        <v>54</v>
      </c>
      <c r="D73" s="23" t="s">
        <v>35</v>
      </c>
      <c r="E73" s="24">
        <v>89.99</v>
      </c>
      <c r="F73" s="3"/>
      <c r="G73" s="3"/>
      <c r="H73" s="3"/>
      <c r="I73" s="3"/>
      <c r="J73" s="3"/>
    </row>
    <row r="74" spans="1:10" ht="26.25" thickBot="1" x14ac:dyDescent="0.3">
      <c r="A74" s="22">
        <v>42544</v>
      </c>
      <c r="B74" s="31" t="s">
        <v>87</v>
      </c>
      <c r="C74" s="23" t="s">
        <v>88</v>
      </c>
      <c r="D74" s="23" t="s">
        <v>46</v>
      </c>
      <c r="E74" s="24">
        <v>106.97</v>
      </c>
      <c r="F74" s="3"/>
      <c r="G74" s="3"/>
      <c r="H74" s="3"/>
      <c r="I74" s="3"/>
      <c r="J74" s="3"/>
    </row>
    <row r="75" spans="1:10" ht="15.75" thickBot="1" x14ac:dyDescent="0.3">
      <c r="A75" s="22">
        <v>42545</v>
      </c>
      <c r="B75" s="31" t="s">
        <v>36</v>
      </c>
      <c r="C75" s="23" t="s">
        <v>52</v>
      </c>
      <c r="D75" s="23" t="s">
        <v>49</v>
      </c>
      <c r="E75" s="24">
        <v>104.2</v>
      </c>
      <c r="F75" s="3"/>
      <c r="G75" s="3"/>
      <c r="H75" s="3"/>
      <c r="I75" s="3"/>
      <c r="J75" s="3"/>
    </row>
    <row r="76" spans="1:10" ht="15.75" thickBot="1" x14ac:dyDescent="0.3">
      <c r="A76" s="19">
        <v>42545</v>
      </c>
      <c r="B76" s="31" t="s">
        <v>36</v>
      </c>
      <c r="C76" s="33" t="s">
        <v>52</v>
      </c>
      <c r="D76" s="33" t="s">
        <v>49</v>
      </c>
      <c r="E76" s="94">
        <v>160.57</v>
      </c>
      <c r="F76" s="3"/>
      <c r="G76" s="3"/>
      <c r="H76" s="3"/>
      <c r="I76" s="3"/>
      <c r="J76" s="3"/>
    </row>
    <row r="77" spans="1:10" ht="15.75" thickBot="1" x14ac:dyDescent="0.3">
      <c r="A77" s="22">
        <v>42545</v>
      </c>
      <c r="B77" s="31" t="s">
        <v>36</v>
      </c>
      <c r="C77" s="23" t="s">
        <v>52</v>
      </c>
      <c r="D77" s="23" t="s">
        <v>49</v>
      </c>
      <c r="E77" s="24">
        <v>209.99</v>
      </c>
      <c r="F77" s="3"/>
      <c r="G77" s="3"/>
      <c r="H77" s="3"/>
      <c r="I77" s="3"/>
      <c r="J77" s="3"/>
    </row>
    <row r="78" spans="1:10" ht="15.75" thickBot="1" x14ac:dyDescent="0.3">
      <c r="A78" s="22">
        <v>42545</v>
      </c>
      <c r="B78" s="31" t="s">
        <v>36</v>
      </c>
      <c r="C78" s="23" t="s">
        <v>52</v>
      </c>
      <c r="D78" s="23" t="s">
        <v>49</v>
      </c>
      <c r="E78" s="24">
        <v>146.74</v>
      </c>
      <c r="F78" s="3"/>
      <c r="G78" s="3"/>
      <c r="H78" s="3"/>
      <c r="I78" s="3"/>
      <c r="J78" s="3"/>
    </row>
    <row r="79" spans="1:10" ht="15.75" thickBot="1" x14ac:dyDescent="0.3">
      <c r="A79" s="22">
        <v>42551</v>
      </c>
      <c r="B79" s="31" t="s">
        <v>39</v>
      </c>
      <c r="C79" s="23" t="s">
        <v>89</v>
      </c>
      <c r="D79" s="23" t="s">
        <v>40</v>
      </c>
      <c r="E79" s="24">
        <v>36473.129999999997</v>
      </c>
      <c r="F79" s="3"/>
      <c r="G79" s="3"/>
      <c r="H79" s="3"/>
      <c r="I79" s="3"/>
      <c r="J79" s="3"/>
    </row>
    <row r="80" spans="1:10" ht="15.75" thickBot="1" x14ac:dyDescent="0.3">
      <c r="A80" s="22">
        <v>42552</v>
      </c>
      <c r="B80" s="31" t="s">
        <v>36</v>
      </c>
      <c r="C80" s="23" t="s">
        <v>90</v>
      </c>
      <c r="D80" s="23" t="s">
        <v>49</v>
      </c>
      <c r="E80" s="24">
        <v>107.1</v>
      </c>
      <c r="F80" s="3"/>
      <c r="G80" s="3"/>
      <c r="H80" s="3"/>
      <c r="I80" s="3"/>
      <c r="J80" s="3"/>
    </row>
    <row r="81" spans="1:10" ht="26.25" thickBot="1" x14ac:dyDescent="0.3">
      <c r="A81" s="22">
        <v>42552</v>
      </c>
      <c r="B81" s="31" t="s">
        <v>91</v>
      </c>
      <c r="C81" s="23" t="s">
        <v>81</v>
      </c>
      <c r="D81" s="23" t="s">
        <v>35</v>
      </c>
      <c r="E81" s="24">
        <v>1480.65</v>
      </c>
      <c r="F81" s="3"/>
      <c r="G81" s="3"/>
      <c r="H81" s="3"/>
      <c r="I81" s="3"/>
      <c r="J81" s="3"/>
    </row>
    <row r="82" spans="1:10" ht="26.25" thickBot="1" x14ac:dyDescent="0.3">
      <c r="A82" s="22">
        <v>42552</v>
      </c>
      <c r="B82" s="31" t="s">
        <v>93</v>
      </c>
      <c r="C82" s="23" t="s">
        <v>81</v>
      </c>
      <c r="D82" s="23" t="s">
        <v>34</v>
      </c>
      <c r="E82" s="24">
        <v>290.72000000000003</v>
      </c>
      <c r="F82" s="3"/>
      <c r="G82" s="3"/>
      <c r="H82" s="3"/>
      <c r="I82" s="3"/>
      <c r="J82" s="3"/>
    </row>
    <row r="83" spans="1:10" ht="26.25" thickBot="1" x14ac:dyDescent="0.3">
      <c r="A83" s="22">
        <v>42552</v>
      </c>
      <c r="B83" s="31" t="s">
        <v>92</v>
      </c>
      <c r="C83" s="23" t="s">
        <v>81</v>
      </c>
      <c r="D83" s="23" t="s">
        <v>35</v>
      </c>
      <c r="E83" s="24">
        <v>318.83999999999997</v>
      </c>
      <c r="F83" s="3"/>
      <c r="G83" s="3"/>
      <c r="H83" s="3"/>
      <c r="I83" s="3"/>
      <c r="J83" s="3"/>
    </row>
    <row r="84" spans="1:10" ht="39" thickBot="1" x14ac:dyDescent="0.3">
      <c r="A84" s="22">
        <v>42552</v>
      </c>
      <c r="B84" s="31" t="s">
        <v>94</v>
      </c>
      <c r="C84" s="23" t="s">
        <v>48</v>
      </c>
      <c r="D84" s="23" t="s">
        <v>47</v>
      </c>
      <c r="E84" s="24">
        <v>1374.3</v>
      </c>
      <c r="F84" s="3"/>
      <c r="G84" s="3"/>
      <c r="H84" s="3"/>
      <c r="I84" s="3"/>
      <c r="J84" s="3"/>
    </row>
    <row r="85" spans="1:10" ht="26.25" thickBot="1" x14ac:dyDescent="0.3">
      <c r="A85" s="22">
        <v>42554</v>
      </c>
      <c r="B85" s="31" t="s">
        <v>36</v>
      </c>
      <c r="C85" s="23" t="s">
        <v>50</v>
      </c>
      <c r="D85" s="23" t="s">
        <v>37</v>
      </c>
      <c r="E85" s="24">
        <v>669.72</v>
      </c>
      <c r="F85" s="3"/>
      <c r="G85" s="3"/>
      <c r="H85" s="3"/>
      <c r="I85" s="3"/>
      <c r="J85" s="3"/>
    </row>
    <row r="86" spans="1:10" ht="26.25" thickBot="1" x14ac:dyDescent="0.3">
      <c r="A86" s="22">
        <v>42555</v>
      </c>
      <c r="B86" s="31" t="s">
        <v>95</v>
      </c>
      <c r="C86" s="23" t="s">
        <v>81</v>
      </c>
      <c r="D86" s="23" t="s">
        <v>34</v>
      </c>
      <c r="E86" s="24">
        <v>702.55</v>
      </c>
      <c r="F86" s="3"/>
      <c r="G86" s="3"/>
      <c r="H86" s="3"/>
      <c r="I86" s="3"/>
      <c r="J86" s="3"/>
    </row>
    <row r="87" spans="1:10" ht="26.25" thickBot="1" x14ac:dyDescent="0.3">
      <c r="A87" s="22">
        <v>42555</v>
      </c>
      <c r="B87" s="31" t="s">
        <v>36</v>
      </c>
      <c r="C87" s="23" t="s">
        <v>51</v>
      </c>
      <c r="D87" s="23" t="s">
        <v>41</v>
      </c>
      <c r="E87" s="24">
        <v>112.24</v>
      </c>
      <c r="F87" s="3"/>
      <c r="G87" s="3"/>
      <c r="H87" s="3"/>
      <c r="I87" s="3"/>
      <c r="J87" s="3"/>
    </row>
    <row r="88" spans="1:10" ht="15.75" thickBot="1" x14ac:dyDescent="0.3">
      <c r="A88" s="22">
        <v>42559</v>
      </c>
      <c r="B88" s="31" t="s">
        <v>36</v>
      </c>
      <c r="C88" s="23" t="s">
        <v>45</v>
      </c>
      <c r="D88" s="23" t="s">
        <v>42</v>
      </c>
      <c r="E88" s="24">
        <v>2700</v>
      </c>
      <c r="F88" s="3"/>
      <c r="G88" s="3"/>
      <c r="H88" s="3"/>
      <c r="I88" s="3"/>
      <c r="J88" s="3"/>
    </row>
    <row r="89" spans="1:10" ht="26.25" thickBot="1" x14ac:dyDescent="0.3">
      <c r="A89" s="19">
        <v>42569</v>
      </c>
      <c r="B89" s="31" t="s">
        <v>36</v>
      </c>
      <c r="C89" s="33" t="s">
        <v>50</v>
      </c>
      <c r="D89" s="33" t="s">
        <v>37</v>
      </c>
      <c r="E89" s="94">
        <v>207.4</v>
      </c>
      <c r="F89" s="3"/>
      <c r="G89" s="3"/>
      <c r="H89" s="3"/>
      <c r="I89" s="3"/>
      <c r="J89" s="3"/>
    </row>
    <row r="90" spans="1:10" ht="26.25" thickBot="1" x14ac:dyDescent="0.3">
      <c r="A90" s="22">
        <v>42569</v>
      </c>
      <c r="B90" s="31" t="s">
        <v>36</v>
      </c>
      <c r="C90" s="23" t="s">
        <v>51</v>
      </c>
      <c r="D90" s="23" t="s">
        <v>41</v>
      </c>
      <c r="E90" s="24">
        <v>203.1</v>
      </c>
      <c r="F90" s="3"/>
      <c r="G90" s="3"/>
      <c r="H90" s="3"/>
      <c r="I90" s="3"/>
      <c r="J90" s="3"/>
    </row>
    <row r="91" spans="1:10" ht="26.25" thickBot="1" x14ac:dyDescent="0.3">
      <c r="A91" s="22">
        <v>42570</v>
      </c>
      <c r="B91" s="31" t="s">
        <v>96</v>
      </c>
      <c r="C91" s="23" t="s">
        <v>81</v>
      </c>
      <c r="D91" s="23" t="s">
        <v>35</v>
      </c>
      <c r="E91" s="24">
        <v>1002.23</v>
      </c>
      <c r="F91" s="3"/>
      <c r="G91" s="3"/>
      <c r="H91" s="3"/>
      <c r="I91" s="3"/>
      <c r="J91" s="3"/>
    </row>
    <row r="92" spans="1:10" ht="15.75" thickBot="1" x14ac:dyDescent="0.3">
      <c r="A92" s="22">
        <v>42571</v>
      </c>
      <c r="B92" s="31" t="s">
        <v>36</v>
      </c>
      <c r="C92" s="23" t="s">
        <v>38</v>
      </c>
      <c r="D92" s="23" t="s">
        <v>49</v>
      </c>
      <c r="E92" s="24">
        <v>245.89</v>
      </c>
      <c r="F92" s="3"/>
      <c r="G92" s="3"/>
      <c r="H92" s="3"/>
      <c r="I92" s="3"/>
      <c r="J92" s="3"/>
    </row>
    <row r="93" spans="1:10" ht="26.25" thickBot="1" x14ac:dyDescent="0.3">
      <c r="A93" s="22">
        <v>42572</v>
      </c>
      <c r="B93" s="31" t="s">
        <v>97</v>
      </c>
      <c r="C93" s="23" t="s">
        <v>98</v>
      </c>
      <c r="D93" s="23" t="s">
        <v>99</v>
      </c>
      <c r="E93" s="24">
        <v>3379.3</v>
      </c>
      <c r="F93" s="3"/>
      <c r="G93" s="3"/>
      <c r="H93" s="3"/>
      <c r="I93" s="3"/>
      <c r="J93" s="3"/>
    </row>
    <row r="94" spans="1:10" ht="15.75" thickBot="1" x14ac:dyDescent="0.3">
      <c r="A94" s="92">
        <v>42575</v>
      </c>
      <c r="B94" s="31" t="s">
        <v>36</v>
      </c>
      <c r="C94" s="40" t="s">
        <v>90</v>
      </c>
      <c r="D94" s="33" t="s">
        <v>49</v>
      </c>
      <c r="E94" s="24">
        <v>159.9</v>
      </c>
      <c r="F94" s="3"/>
      <c r="G94" s="3"/>
      <c r="H94" s="3"/>
      <c r="I94" s="3"/>
      <c r="J94" s="3"/>
    </row>
    <row r="95" spans="1:10" ht="15.75" thickBot="1" x14ac:dyDescent="0.3">
      <c r="A95" s="93">
        <v>42575</v>
      </c>
      <c r="B95" s="31" t="s">
        <v>36</v>
      </c>
      <c r="C95" s="25" t="s">
        <v>90</v>
      </c>
      <c r="D95" s="23" t="s">
        <v>49</v>
      </c>
      <c r="E95" s="24">
        <v>157.97999999999999</v>
      </c>
      <c r="F95" s="3"/>
      <c r="G95" s="3"/>
      <c r="H95" s="3"/>
      <c r="I95" s="3"/>
      <c r="J95" s="3"/>
    </row>
    <row r="96" spans="1:10" ht="26.25" thickBot="1" x14ac:dyDescent="0.3">
      <c r="A96" s="93">
        <v>42579</v>
      </c>
      <c r="B96" s="31" t="s">
        <v>36</v>
      </c>
      <c r="C96" s="25" t="s">
        <v>50</v>
      </c>
      <c r="D96" s="23" t="s">
        <v>37</v>
      </c>
      <c r="E96" s="24">
        <v>36.36</v>
      </c>
      <c r="F96" s="3"/>
      <c r="G96" s="3"/>
      <c r="H96" s="3"/>
      <c r="I96" s="3"/>
      <c r="J96" s="3"/>
    </row>
    <row r="97" spans="1:10" ht="15.75" thickBot="1" x14ac:dyDescent="0.3">
      <c r="A97" s="93">
        <v>42580</v>
      </c>
      <c r="B97" s="31" t="s">
        <v>39</v>
      </c>
      <c r="C97" s="40" t="s">
        <v>68</v>
      </c>
      <c r="D97" s="23" t="s">
        <v>40</v>
      </c>
      <c r="E97" s="24">
        <v>17387.53</v>
      </c>
      <c r="F97" s="3"/>
      <c r="G97" s="3"/>
      <c r="H97" s="3"/>
      <c r="I97" s="3"/>
      <c r="J97" s="3"/>
    </row>
    <row r="98" spans="1:10" ht="15.75" thickBot="1" x14ac:dyDescent="0.3">
      <c r="A98" s="79" t="s">
        <v>9</v>
      </c>
      <c r="B98" s="80"/>
      <c r="C98" s="80"/>
      <c r="D98" s="81"/>
      <c r="E98" s="13">
        <f>SUM(E53:E97)</f>
        <v>122102.63999999998</v>
      </c>
      <c r="F98" s="3"/>
      <c r="G98" s="9"/>
      <c r="H98" s="3"/>
      <c r="I98" s="3"/>
      <c r="J98" s="3"/>
    </row>
    <row r="99" spans="1:10" x14ac:dyDescent="0.25">
      <c r="A99" s="16"/>
      <c r="B99" s="16"/>
      <c r="C99" s="16"/>
      <c r="D99" s="16"/>
      <c r="E99" s="17"/>
      <c r="F99" s="3"/>
      <c r="G99" s="9"/>
      <c r="H99" s="3"/>
      <c r="I99" s="3"/>
      <c r="J99" s="3"/>
    </row>
    <row r="100" spans="1:10" x14ac:dyDescent="0.25">
      <c r="A100" s="2"/>
      <c r="B100" s="6"/>
      <c r="C100" s="6"/>
      <c r="D100" s="6"/>
      <c r="E100" s="6"/>
      <c r="F100" s="3"/>
      <c r="G100" s="3"/>
      <c r="H100" s="3"/>
      <c r="I100" s="3"/>
      <c r="J100" s="3"/>
    </row>
    <row r="101" spans="1:10" ht="40.5" customHeight="1" x14ac:dyDescent="0.25">
      <c r="A101" s="67" t="s">
        <v>22</v>
      </c>
      <c r="B101" s="67"/>
      <c r="C101" s="67"/>
      <c r="D101" s="67"/>
      <c r="E101" s="67"/>
      <c r="F101" s="3"/>
      <c r="G101" s="3"/>
      <c r="H101" s="3"/>
      <c r="I101" s="3"/>
      <c r="J101" s="3"/>
    </row>
    <row r="102" spans="1:10" x14ac:dyDescent="0.25">
      <c r="A102" s="1"/>
      <c r="B102" s="6"/>
      <c r="C102" s="6"/>
      <c r="D102" s="6"/>
      <c r="E102" s="6"/>
      <c r="F102" s="3"/>
      <c r="G102" s="3"/>
      <c r="H102" s="3"/>
      <c r="I102" s="3"/>
      <c r="J102" s="3"/>
    </row>
    <row r="103" spans="1:10" x14ac:dyDescent="0.25">
      <c r="A103" s="5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58" t="s">
        <v>102</v>
      </c>
      <c r="B104" s="58"/>
      <c r="C104" s="58"/>
      <c r="D104" s="58"/>
      <c r="E104" s="58"/>
      <c r="F104" s="3"/>
      <c r="G104" s="3"/>
      <c r="H104" s="3"/>
      <c r="I104" s="3"/>
      <c r="J104" s="3"/>
    </row>
    <row r="105" spans="1:10" x14ac:dyDescent="0.25">
      <c r="A105" s="21"/>
      <c r="B105" s="21"/>
      <c r="C105" s="21"/>
      <c r="D105" s="21"/>
      <c r="E105" s="21"/>
      <c r="F105" s="3"/>
      <c r="G105" s="3"/>
      <c r="H105" s="3"/>
      <c r="I105" s="3"/>
      <c r="J105" s="3"/>
    </row>
    <row r="106" spans="1:10" x14ac:dyDescent="0.25">
      <c r="A106" s="27"/>
      <c r="B106" s="27"/>
      <c r="C106" s="27"/>
      <c r="D106" s="27"/>
      <c r="E106" s="27"/>
      <c r="F106" s="3"/>
      <c r="G106" s="3"/>
      <c r="H106" s="3"/>
      <c r="I106" s="3"/>
      <c r="J106" s="3"/>
    </row>
    <row r="107" spans="1:10" x14ac:dyDescent="0.25">
      <c r="A107" s="21"/>
      <c r="B107" s="21"/>
      <c r="C107" s="21"/>
      <c r="D107" s="21"/>
      <c r="E107" s="21"/>
      <c r="F107" s="3"/>
      <c r="G107" s="3"/>
      <c r="H107" s="3"/>
      <c r="I107" s="3"/>
      <c r="J107" s="3"/>
    </row>
    <row r="108" spans="1:10" x14ac:dyDescent="0.25">
      <c r="A108" s="32" t="s">
        <v>56</v>
      </c>
      <c r="B108" s="32"/>
      <c r="C108" s="32"/>
      <c r="D108" s="32" t="s">
        <v>57</v>
      </c>
      <c r="E108" s="32"/>
      <c r="F108" s="3"/>
      <c r="G108" s="3"/>
      <c r="H108" s="3"/>
      <c r="I108" s="3"/>
      <c r="J108" s="3"/>
    </row>
    <row r="109" spans="1:10" x14ac:dyDescent="0.25">
      <c r="A109" s="85" t="s">
        <v>58</v>
      </c>
      <c r="B109" s="85"/>
      <c r="C109" s="2"/>
      <c r="D109" s="85" t="s">
        <v>59</v>
      </c>
      <c r="E109" s="85"/>
      <c r="F109" s="3"/>
      <c r="G109" s="3"/>
      <c r="H109" s="3"/>
      <c r="I109" s="3"/>
      <c r="J109" s="3"/>
    </row>
    <row r="110" spans="1:10" x14ac:dyDescent="0.25">
      <c r="A110" s="29"/>
      <c r="B110" s="29"/>
      <c r="C110" s="2"/>
      <c r="D110" s="29"/>
      <c r="E110" s="29"/>
      <c r="F110" s="3"/>
      <c r="G110" s="3"/>
      <c r="H110" s="3"/>
      <c r="I110" s="3"/>
      <c r="J110" s="3"/>
    </row>
    <row r="111" spans="1:10" x14ac:dyDescent="0.25">
      <c r="A111" s="29"/>
      <c r="B111" s="29"/>
      <c r="C111" s="2"/>
      <c r="D111" s="29"/>
      <c r="E111" s="29"/>
      <c r="F111" s="3"/>
      <c r="G111" s="3"/>
      <c r="H111" s="3"/>
      <c r="I111" s="3"/>
      <c r="J111" s="3"/>
    </row>
    <row r="112" spans="1:10" x14ac:dyDescent="0.25">
      <c r="A112" s="27"/>
      <c r="B112" s="27"/>
      <c r="C112" s="27"/>
      <c r="D112" s="27"/>
      <c r="E112" s="27"/>
      <c r="F112" s="3"/>
      <c r="G112" s="3"/>
      <c r="H112" s="3"/>
      <c r="I112" s="3"/>
      <c r="J112" s="3"/>
    </row>
    <row r="113" spans="1:10" x14ac:dyDescent="0.25">
      <c r="A113" s="32" t="s">
        <v>60</v>
      </c>
      <c r="B113" s="32"/>
      <c r="C113" s="32"/>
      <c r="D113" s="32"/>
      <c r="E113" s="32"/>
      <c r="F113" s="3"/>
      <c r="G113" s="3"/>
      <c r="H113" s="3"/>
      <c r="I113" s="3"/>
      <c r="J113" s="3"/>
    </row>
    <row r="114" spans="1:10" x14ac:dyDescent="0.25">
      <c r="A114" s="32"/>
      <c r="B114" s="32"/>
      <c r="C114" s="32"/>
      <c r="D114" s="32"/>
      <c r="E114" s="32"/>
      <c r="F114" s="3"/>
      <c r="G114" s="3"/>
      <c r="H114" s="3"/>
      <c r="I114" s="3"/>
      <c r="J114" s="3"/>
    </row>
    <row r="115" spans="1:10" x14ac:dyDescent="0.25">
      <c r="A115" s="32"/>
      <c r="B115" s="32"/>
      <c r="C115" s="32"/>
      <c r="D115" s="32"/>
      <c r="E115" s="32"/>
      <c r="F115" s="3"/>
      <c r="G115" s="3"/>
      <c r="H115" s="3"/>
      <c r="I115" s="3"/>
      <c r="J115" s="3"/>
    </row>
    <row r="116" spans="1:10" x14ac:dyDescent="0.25">
      <c r="A116" s="1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2" t="s">
        <v>61</v>
      </c>
      <c r="B117" s="32"/>
      <c r="C117" s="32"/>
      <c r="D117" s="76" t="s">
        <v>62</v>
      </c>
      <c r="E117" s="76"/>
      <c r="F117" s="3"/>
      <c r="G117" s="3"/>
      <c r="H117" s="3"/>
      <c r="I117" s="3"/>
      <c r="J117" s="3"/>
    </row>
    <row r="118" spans="1:10" ht="30.75" customHeight="1" x14ac:dyDescent="0.25">
      <c r="A118" s="67"/>
      <c r="B118" s="67"/>
      <c r="C118" s="67"/>
      <c r="D118" s="67"/>
      <c r="E118" s="67"/>
      <c r="F118" s="3"/>
      <c r="G118" s="3"/>
      <c r="H118" s="3"/>
      <c r="I118" s="3"/>
      <c r="J118" s="3"/>
    </row>
  </sheetData>
  <autoFilter ref="A51:E98"/>
  <mergeCells count="50">
    <mergeCell ref="A38:B38"/>
    <mergeCell ref="C38:D38"/>
    <mergeCell ref="A39:B39"/>
    <mergeCell ref="C39:D39"/>
    <mergeCell ref="A42:D42"/>
    <mergeCell ref="A43:D43"/>
    <mergeCell ref="A44:D44"/>
    <mergeCell ref="A45:D45"/>
    <mergeCell ref="A101:E101"/>
    <mergeCell ref="C51:C52"/>
    <mergeCell ref="D51:D52"/>
    <mergeCell ref="A118:E118"/>
    <mergeCell ref="A104:E104"/>
    <mergeCell ref="A109:B109"/>
    <mergeCell ref="D109:E109"/>
    <mergeCell ref="D117:E117"/>
    <mergeCell ref="E51:E52"/>
    <mergeCell ref="A98:D98"/>
    <mergeCell ref="B51:B52"/>
    <mergeCell ref="A50:E50"/>
    <mergeCell ref="A51:A52"/>
    <mergeCell ref="A1:E1"/>
    <mergeCell ref="A2:E2"/>
    <mergeCell ref="A3:E3"/>
    <mergeCell ref="A7:E7"/>
    <mergeCell ref="A8:E8"/>
    <mergeCell ref="A24:D24"/>
    <mergeCell ref="C41:D41"/>
    <mergeCell ref="A41:B41"/>
    <mergeCell ref="A25:D25"/>
    <mergeCell ref="A26:D26"/>
    <mergeCell ref="A37:B37"/>
    <mergeCell ref="A31:E31"/>
    <mergeCell ref="A36:E36"/>
    <mergeCell ref="C37:D37"/>
    <mergeCell ref="A27:D27"/>
    <mergeCell ref="A40:B40"/>
    <mergeCell ref="C40:D4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21:E21"/>
    <mergeCell ref="A22:B22"/>
    <mergeCell ref="A23:B23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" sqref="B1:B5"/>
    </sheetView>
  </sheetViews>
  <sheetFormatPr defaultRowHeight="15" x14ac:dyDescent="0.25"/>
  <cols>
    <col min="1" max="1" width="22.42578125" customWidth="1"/>
    <col min="2" max="2" width="14.140625" customWidth="1"/>
    <col min="3" max="3" width="25.140625" customWidth="1"/>
    <col min="4" max="4" width="33.85546875" customWidth="1"/>
    <col min="5" max="5" width="12.85546875" customWidth="1"/>
  </cols>
  <sheetData>
    <row r="1" spans="1:6" x14ac:dyDescent="0.25">
      <c r="A1" s="41">
        <v>15854.53</v>
      </c>
      <c r="B1" s="41">
        <v>38.93</v>
      </c>
      <c r="C1" s="41"/>
      <c r="D1" s="41"/>
      <c r="E1" s="41"/>
      <c r="F1" s="41"/>
    </row>
    <row r="2" spans="1:6" x14ac:dyDescent="0.25">
      <c r="A2" s="41">
        <v>6532.1</v>
      </c>
      <c r="B2" s="41">
        <v>68.010000000000005</v>
      </c>
      <c r="C2" s="41"/>
      <c r="D2" s="41"/>
      <c r="E2" s="41"/>
      <c r="F2" s="41"/>
    </row>
    <row r="3" spans="1:6" x14ac:dyDescent="0.25">
      <c r="A3" s="41">
        <v>20138.73</v>
      </c>
      <c r="B3" s="41">
        <v>12.58</v>
      </c>
      <c r="C3" s="41"/>
      <c r="D3" s="41"/>
      <c r="E3" s="41"/>
      <c r="F3" s="41"/>
    </row>
    <row r="4" spans="1:6" x14ac:dyDescent="0.25">
      <c r="A4" s="48">
        <v>17431.93</v>
      </c>
      <c r="B4" s="48">
        <v>47.36</v>
      </c>
      <c r="C4" s="41"/>
      <c r="D4" s="41"/>
      <c r="E4" s="41"/>
      <c r="F4" s="41"/>
    </row>
    <row r="5" spans="1:6" x14ac:dyDescent="0.25">
      <c r="A5" s="48">
        <v>224.28</v>
      </c>
      <c r="B5" s="48">
        <v>14.69</v>
      </c>
      <c r="C5" s="41"/>
      <c r="D5" s="41"/>
      <c r="E5" s="41"/>
      <c r="F5" s="41"/>
    </row>
    <row r="6" spans="1:6" x14ac:dyDescent="0.25">
      <c r="A6" s="48"/>
      <c r="B6" s="48"/>
      <c r="C6" s="41"/>
      <c r="D6" s="41"/>
      <c r="E6" s="41"/>
      <c r="F6" s="41"/>
    </row>
    <row r="7" spans="1:6" x14ac:dyDescent="0.25">
      <c r="A7" s="48"/>
      <c r="B7" s="41"/>
      <c r="C7" s="41"/>
      <c r="D7" s="41"/>
      <c r="E7" s="41"/>
      <c r="F7" s="41"/>
    </row>
    <row r="8" spans="1:6" x14ac:dyDescent="0.25">
      <c r="A8" s="48"/>
      <c r="B8" s="48"/>
      <c r="C8" s="41"/>
      <c r="D8" s="41"/>
      <c r="E8" s="41"/>
      <c r="F8" s="41"/>
    </row>
    <row r="9" spans="1:6" x14ac:dyDescent="0.25">
      <c r="A9" s="48"/>
      <c r="B9" s="48"/>
      <c r="C9" s="41"/>
      <c r="D9" s="41"/>
      <c r="E9" s="41"/>
      <c r="F9" s="41"/>
    </row>
    <row r="10" spans="1:6" x14ac:dyDescent="0.25">
      <c r="A10" s="48"/>
      <c r="B10" s="41"/>
      <c r="C10" s="41"/>
      <c r="D10" s="41"/>
      <c r="E10" s="41"/>
      <c r="F10" s="41"/>
    </row>
    <row r="11" spans="1:6" x14ac:dyDescent="0.25">
      <c r="A11" s="41"/>
      <c r="B11" s="41"/>
      <c r="C11" s="41"/>
      <c r="D11" s="41"/>
      <c r="E11" s="41"/>
      <c r="F11" s="41"/>
    </row>
    <row r="12" spans="1:6" x14ac:dyDescent="0.25">
      <c r="A12" s="41"/>
      <c r="B12" s="41"/>
      <c r="C12" s="41"/>
      <c r="D12" s="41"/>
      <c r="E12" s="41"/>
      <c r="F12" s="41"/>
    </row>
    <row r="13" spans="1:6" x14ac:dyDescent="0.25">
      <c r="A13" s="41"/>
      <c r="B13" s="41"/>
      <c r="C13" s="41"/>
      <c r="D13" s="41"/>
      <c r="E13" s="41"/>
      <c r="F13" s="41"/>
    </row>
    <row r="14" spans="1:6" x14ac:dyDescent="0.25">
      <c r="A14" s="42"/>
      <c r="B14" s="43"/>
      <c r="C14" s="43"/>
      <c r="D14" s="43"/>
      <c r="E14" s="44"/>
      <c r="F14" s="41"/>
    </row>
    <row r="15" spans="1:6" x14ac:dyDescent="0.25">
      <c r="A15" s="42"/>
      <c r="B15" s="43"/>
      <c r="C15" s="43"/>
      <c r="D15" s="43"/>
      <c r="E15" s="44"/>
      <c r="F15" s="41"/>
    </row>
    <row r="16" spans="1:6" x14ac:dyDescent="0.25">
      <c r="A16" s="42"/>
      <c r="B16" s="43"/>
      <c r="C16" s="43"/>
      <c r="D16" s="43"/>
      <c r="E16" s="44"/>
      <c r="F16" s="41"/>
    </row>
    <row r="17" spans="1:6" x14ac:dyDescent="0.25">
      <c r="A17" s="42"/>
      <c r="B17" s="43"/>
      <c r="C17" s="43"/>
      <c r="D17" s="43"/>
      <c r="E17" s="44"/>
      <c r="F17" s="41"/>
    </row>
    <row r="18" spans="1:6" x14ac:dyDescent="0.25">
      <c r="A18" s="42"/>
      <c r="B18" s="43"/>
      <c r="C18" s="43"/>
      <c r="D18" s="43"/>
      <c r="E18" s="44"/>
      <c r="F18" s="41"/>
    </row>
    <row r="19" spans="1:6" x14ac:dyDescent="0.25">
      <c r="A19" s="42"/>
      <c r="B19" s="43"/>
      <c r="C19" s="43"/>
      <c r="D19" s="43"/>
      <c r="E19" s="44"/>
      <c r="F19" s="41"/>
    </row>
    <row r="20" spans="1:6" x14ac:dyDescent="0.25">
      <c r="A20" s="45"/>
      <c r="B20" s="46"/>
      <c r="C20" s="46"/>
      <c r="D20" s="46"/>
      <c r="E20" s="47"/>
      <c r="F20" s="41"/>
    </row>
    <row r="21" spans="1:6" x14ac:dyDescent="0.25">
      <c r="A21" s="45"/>
      <c r="B21" s="46"/>
      <c r="C21" s="46"/>
      <c r="D21" s="46"/>
      <c r="E21" s="47"/>
      <c r="F21" s="41"/>
    </row>
    <row r="22" spans="1:6" x14ac:dyDescent="0.25">
      <c r="A22" s="45"/>
      <c r="B22" s="46"/>
      <c r="C22" s="46"/>
      <c r="D22" s="46"/>
      <c r="E22" s="47"/>
      <c r="F22" s="41"/>
    </row>
    <row r="23" spans="1:6" x14ac:dyDescent="0.25">
      <c r="A23" s="45"/>
      <c r="B23" s="46"/>
      <c r="C23" s="46"/>
      <c r="D23" s="46"/>
      <c r="E23" s="47"/>
      <c r="F23" s="41"/>
    </row>
    <row r="24" spans="1:6" x14ac:dyDescent="0.25">
      <c r="A24" s="41"/>
      <c r="B24" s="41"/>
      <c r="C24" s="41"/>
      <c r="D24" s="41"/>
      <c r="E24" s="41"/>
      <c r="F24" s="4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Federal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2018-02-14T18:00:03Z</cp:lastPrinted>
  <dcterms:created xsi:type="dcterms:W3CDTF">2017-01-24T11:00:43Z</dcterms:created>
  <dcterms:modified xsi:type="dcterms:W3CDTF">2018-02-14T18:00:08Z</dcterms:modified>
</cp:coreProperties>
</file>